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50" activeTab="0"/>
  </bookViews>
  <sheets>
    <sheet name="Sheet1" sheetId="1" r:id="rId1"/>
    <sheet name="Sheet2" sheetId="2" r:id="rId2"/>
    <sheet name="Sheet3" sheetId="3" r:id="rId3"/>
  </sheets>
  <definedNames>
    <definedName name="m">'Sheet1'!$H$1</definedName>
    <definedName name="g">'Sheet1'!$H$2</definedName>
    <definedName name="dt">'Sheet1'!$H$3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<sst xmlns="http://schemas.openxmlformats.org/spreadsheetml/2006/main" count="11" uniqueCount="11">
  <si>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t</t>
  </si>
  <si>
    <t>F</t>
  </si>
  <si>
    <t>a</t>
  </si>
  <si>
    <t>v</t>
  </si>
  <si>
    <t>x</t>
  </si>
  <si>
    <t>m</t>
  </si>
  <si>
    <t>kg</t>
  </si>
  <si>
    <t>g</t>
  </si>
  <si>
    <t>m/S/S</t>
  </si>
  <si>
    <t>dt</t>
  </si>
  <si>
    <t>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</si>
</sst>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Sheet1!$A$2:$A$65536</c:f>
              <c:numCache/>
            </c:numRef>
          </c:xVal>
          <c:yVal>
            <c:numRef>
              <c:f>Sheet1!$E$2:$E$65536</c:f>
              <c:numCache/>
            </c:numRef>
          </c:yVal>
          <c:smooth val="0"/>
        </c:ser>
        <c:axId val="10633468"/>
        <c:axId val="28592349"/>
      </c:scatterChart>
      <c:val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8592349"/>
        <c:crosses val="autoZero"/>
        <c:crossBetween val="midCat"/>
        <c:dispUnits/>
      </c:valAx>
      <c:valAx>
        <c:axId val="2859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063346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</xdr:row>
      <xdr:rowOff>57150</xdr:rowOff>
    </xdr:from>
    <xdr:to>
      <xdr:col>14</xdr:col>
      <xdr:colOff>333375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7162800" y="914400"/>
        <a:ext cx="5753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20.50390625" style="1" bestFit="1" customWidth="1"/>
    <col min="2" max="3" width="9.125" style="1" customWidth="1"/>
    <col min="4" max="5" width="22.125" style="1" bestFit="1" customWidth="1"/>
    <col min="6" max="256" width="9.125" style="1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>
        <v>1</v>
      </c>
      <c r="I1" s="1" t="s">
        <v>6</v>
      </c>
    </row>
    <row r="2" spans="1:9" ht="13.5">
      <c r="A2" s="1">
        <v>0</v>
      </c>
      <c r="B2" s="1">
        <f>-m*g</f>
        <v>-10</v>
      </c>
      <c r="C2" s="1">
        <f>B2/m</f>
        <v>-10</v>
      </c>
      <c r="D2" s="1">
        <v>0</v>
      </c>
      <c r="E2" s="1">
        <v>5</v>
      </c>
      <c r="G2" s="1" t="s">
        <v>7</v>
      </c>
      <c r="H2" s="1">
        <v>10</v>
      </c>
      <c r="I2" s="1" t="s">
        <v>8</v>
      </c>
    </row>
    <row r="3" spans="1:9" ht="13.5">
      <c r="A3" s="1">
        <f>A2+dt</f>
        <v>0.01</v>
      </c>
      <c r="B3" s="1">
        <f>-m*g</f>
        <v>-10</v>
      </c>
      <c r="C3" s="1">
        <f>B3/m</f>
        <v>-10</v>
      </c>
      <c r="D3" s="1">
        <f>D2+C3*dt</f>
        <v>-0.1</v>
      </c>
      <c r="E3" s="1">
        <f>E2+D3*dt</f>
        <v>4.999</v>
      </c>
      <c r="G3" s="1" t="s">
        <v>9</v>
      </c>
      <c r="H3" s="1">
        <v>0.01</v>
      </c>
      <c r="I3" s="1" t="s">
        <v>10</v>
      </c>
    </row>
    <row r="4" spans="1:5" ht="13.5">
      <c r="A4" s="1">
        <f>A3+dt</f>
        <v>0.02</v>
      </c>
      <c r="B4" s="1">
        <f>-m*g</f>
        <v>-10</v>
      </c>
      <c r="C4" s="1">
        <f>B4/m</f>
        <v>-10</v>
      </c>
      <c r="D4" s="1">
        <f>D3+C4*dt</f>
        <v>-0.2</v>
      </c>
      <c r="E4" s="1">
        <f>E3+D4*dt</f>
        <v>4.997</v>
      </c>
    </row>
    <row r="5" spans="1:5" ht="13.5">
      <c r="A5" s="1">
        <f>A4+dt</f>
        <v>0.03</v>
      </c>
      <c r="B5" s="1">
        <f>-m*g</f>
        <v>-10</v>
      </c>
      <c r="C5" s="1">
        <f>B5/m</f>
        <v>-10</v>
      </c>
      <c r="D5" s="1">
        <f>D4+C5*dt</f>
        <v>-0.30000000000000004</v>
      </c>
      <c r="E5" s="1">
        <f>E4+D5*dt</f>
        <v>4.994</v>
      </c>
    </row>
    <row r="6" spans="1:5" ht="13.5">
      <c r="A6" s="1">
        <f>A5+dt</f>
        <v>0.04</v>
      </c>
      <c r="B6" s="1">
        <f>-m*g</f>
        <v>-10</v>
      </c>
      <c r="C6" s="1">
        <f>B6/m</f>
        <v>-10</v>
      </c>
      <c r="D6" s="1">
        <f>D5+C6*dt</f>
        <v>-0.4</v>
      </c>
      <c r="E6" s="1">
        <f>E5+D6*dt</f>
        <v>4.99</v>
      </c>
    </row>
    <row r="7" spans="1:5" ht="13.5">
      <c r="A7" s="1">
        <f>A6+dt</f>
        <v>0.05</v>
      </c>
      <c r="B7" s="1">
        <f>-m*g</f>
        <v>-10</v>
      </c>
      <c r="C7" s="1">
        <f>B7/m</f>
        <v>-10</v>
      </c>
      <c r="D7" s="1">
        <f>D6+C7*dt</f>
        <v>-0.5</v>
      </c>
      <c r="E7" s="1">
        <f>E6+D7*dt</f>
        <v>4.985</v>
      </c>
    </row>
    <row r="8" spans="1:5" ht="13.5">
      <c r="A8" s="1">
        <f>A7+dt</f>
        <v>0.060000000000000005</v>
      </c>
      <c r="B8" s="1">
        <f>-m*g</f>
        <v>-10</v>
      </c>
      <c r="C8" s="1">
        <f>B8/m</f>
        <v>-10</v>
      </c>
      <c r="D8" s="1">
        <f>D7+C8*dt</f>
        <v>-0.6</v>
      </c>
      <c r="E8" s="1">
        <f>E7+D8*dt</f>
        <v>4.979</v>
      </c>
    </row>
    <row r="9" spans="1:5" ht="13.5">
      <c r="A9" s="1">
        <f>A8+dt</f>
        <v>0.07</v>
      </c>
      <c r="B9" s="1">
        <f>-m*g</f>
        <v>-10</v>
      </c>
      <c r="C9" s="1">
        <f>B9/m</f>
        <v>-10</v>
      </c>
      <c r="D9" s="1">
        <f>D8+C9*dt</f>
        <v>-0.7</v>
      </c>
      <c r="E9" s="1">
        <f>E8+D9*dt</f>
        <v>4.972</v>
      </c>
    </row>
    <row r="10" spans="1:5" ht="13.5">
      <c r="A10" s="1">
        <f>A9+dt</f>
        <v>0.08</v>
      </c>
      <c r="B10" s="1">
        <f>-m*g</f>
        <v>-10</v>
      </c>
      <c r="C10" s="1">
        <f>B10/m</f>
        <v>-10</v>
      </c>
      <c r="D10" s="1">
        <f>D9+C10*dt</f>
        <v>-0.7999999999999999</v>
      </c>
      <c r="E10" s="1">
        <f>E9+D10*dt</f>
        <v>4.964</v>
      </c>
    </row>
    <row r="11" spans="1:5" ht="13.5">
      <c r="A11" s="1">
        <f>A10+dt</f>
        <v>0.09</v>
      </c>
      <c r="B11" s="1">
        <f>-m*g</f>
        <v>-10</v>
      </c>
      <c r="C11" s="1">
        <f>B11/m</f>
        <v>-10</v>
      </c>
      <c r="D11" s="1">
        <f>D10+C11*dt</f>
        <v>-0.8999999999999999</v>
      </c>
      <c r="E11" s="1">
        <f>E10+D11*dt</f>
        <v>4.955</v>
      </c>
    </row>
    <row r="12" spans="1:5" ht="13.5">
      <c r="A12" s="1">
        <f>A11+dt</f>
        <v>0.09999999999999999</v>
      </c>
      <c r="B12" s="1">
        <f>-m*g</f>
        <v>-10</v>
      </c>
      <c r="C12" s="1">
        <f>B12/m</f>
        <v>-10</v>
      </c>
      <c r="D12" s="1">
        <f>D11+C12*dt</f>
        <v>-0.9999999999999999</v>
      </c>
      <c r="E12" s="1">
        <f>E11+D12*dt</f>
        <v>4.945</v>
      </c>
    </row>
    <row r="13" spans="1:5" ht="13.5">
      <c r="A13" s="1">
        <f>A12+dt</f>
        <v>0.10999999999999999</v>
      </c>
      <c r="B13" s="1">
        <f>-m*g</f>
        <v>-10</v>
      </c>
      <c r="C13" s="1">
        <f>B13/m</f>
        <v>-10</v>
      </c>
      <c r="D13" s="1">
        <f>D12+C13*dt</f>
        <v>-1.0999999999999999</v>
      </c>
      <c r="E13" s="1">
        <f>E12+D13*dt</f>
        <v>4.934</v>
      </c>
    </row>
    <row r="14" spans="1:5" ht="13.5">
      <c r="A14" s="1">
        <f>A13+dt</f>
        <v>0.11999999999999998</v>
      </c>
      <c r="B14" s="1">
        <f>-m*g</f>
        <v>-10</v>
      </c>
      <c r="C14" s="1">
        <f>B14/m</f>
        <v>-10</v>
      </c>
      <c r="D14" s="1">
        <f>D13+C14*dt</f>
        <v>-1.2</v>
      </c>
      <c r="E14" s="1">
        <f>E13+D14*dt</f>
        <v>4.922000000000001</v>
      </c>
    </row>
    <row r="15" spans="1:5" ht="13.5">
      <c r="A15" s="1">
        <f>A14+dt</f>
        <v>0.12999999999999998</v>
      </c>
      <c r="B15" s="1">
        <f>-m*g</f>
        <v>-10</v>
      </c>
      <c r="C15" s="1">
        <f>B15/m</f>
        <v>-10</v>
      </c>
      <c r="D15" s="1">
        <f>D14+C15*dt</f>
        <v>-1.3</v>
      </c>
      <c r="E15" s="1">
        <f>E14+D15*dt</f>
        <v>4.909000000000001</v>
      </c>
    </row>
    <row r="16" spans="1:5" ht="13.5">
      <c r="A16" s="1">
        <f>A15+dt</f>
        <v>0.13999999999999999</v>
      </c>
      <c r="B16" s="1">
        <f>-m*g</f>
        <v>-10</v>
      </c>
      <c r="C16" s="1">
        <f>B16/m</f>
        <v>-10</v>
      </c>
      <c r="D16" s="1">
        <f>D15+C16*dt</f>
        <v>-1.4000000000000001</v>
      </c>
      <c r="E16" s="1">
        <f>E15+D16*dt</f>
        <v>4.8950000000000005</v>
      </c>
    </row>
    <row r="17" spans="1:5" ht="13.5">
      <c r="A17" s="1">
        <f>A16+dt</f>
        <v>0.15</v>
      </c>
      <c r="B17" s="1">
        <f>-m*g</f>
        <v>-10</v>
      </c>
      <c r="C17" s="1">
        <f>B17/m</f>
        <v>-10</v>
      </c>
      <c r="D17" s="1">
        <f>D16+C17*dt</f>
        <v>-1.5000000000000002</v>
      </c>
      <c r="E17" s="1">
        <f>E16+D17*dt</f>
        <v>4.880000000000001</v>
      </c>
    </row>
    <row r="18" spans="1:5" ht="13.5">
      <c r="A18" s="1">
        <f>A17+dt</f>
        <v>0.16</v>
      </c>
      <c r="B18" s="1">
        <f>-m*g</f>
        <v>-10</v>
      </c>
      <c r="C18" s="1">
        <f>B18/m</f>
        <v>-10</v>
      </c>
      <c r="D18" s="1">
        <f>D17+C18*dt</f>
        <v>-1.6000000000000003</v>
      </c>
      <c r="E18" s="1">
        <f>E17+D18*dt</f>
        <v>4.864000000000001</v>
      </c>
    </row>
    <row r="19" spans="1:5" ht="13.5">
      <c r="A19" s="1">
        <f>A18+dt</f>
        <v>0.17</v>
      </c>
      <c r="B19" s="1">
        <f>-m*g</f>
        <v>-10</v>
      </c>
      <c r="C19" s="1">
        <f>B19/m</f>
        <v>-10</v>
      </c>
      <c r="D19" s="1">
        <f>D18+C19*dt</f>
        <v>-1.7000000000000004</v>
      </c>
      <c r="E19" s="1">
        <f>E18+D19*dt</f>
        <v>4.847</v>
      </c>
    </row>
    <row r="20" spans="1:5" ht="13.5">
      <c r="A20" s="1">
        <f>A19+dt</f>
        <v>0.18000000000000002</v>
      </c>
      <c r="B20" s="1">
        <f>-m*g</f>
        <v>-10</v>
      </c>
      <c r="C20" s="1">
        <f>B20/m</f>
        <v>-10</v>
      </c>
      <c r="D20" s="1">
        <f>D19+C20*dt</f>
        <v>-1.8000000000000005</v>
      </c>
      <c r="E20" s="1">
        <f>E19+D20*dt</f>
        <v>4.829000000000001</v>
      </c>
    </row>
    <row r="21" spans="1:5" ht="13.5">
      <c r="A21" s="1">
        <f>A20+dt</f>
        <v>0.19000000000000003</v>
      </c>
      <c r="B21" s="1">
        <f>-m*g</f>
        <v>-10</v>
      </c>
      <c r="C21" s="1">
        <f>B21/m</f>
        <v>-10</v>
      </c>
      <c r="D21" s="1">
        <f>D20+C21*dt</f>
        <v>-1.9000000000000006</v>
      </c>
      <c r="E21" s="1">
        <f>E20+D21*dt</f>
        <v>4.8100000000000005</v>
      </c>
    </row>
    <row r="22" spans="1:5" ht="13.5">
      <c r="A22" s="1">
        <f>A21+dt</f>
        <v>0.20000000000000004</v>
      </c>
      <c r="B22" s="1">
        <f>-m*g</f>
        <v>-10</v>
      </c>
      <c r="C22" s="1">
        <f>B22/m</f>
        <v>-10</v>
      </c>
      <c r="D22" s="1">
        <f>D21+C22*dt</f>
        <v>-2.0000000000000004</v>
      </c>
      <c r="E22" s="1">
        <f>E21+D22*dt</f>
        <v>4.790000000000001</v>
      </c>
    </row>
    <row r="23" spans="1:5" ht="13.5">
      <c r="A23" s="1">
        <f>A22+dt</f>
        <v>0.21000000000000005</v>
      </c>
      <c r="B23" s="1">
        <f>-m*g</f>
        <v>-10</v>
      </c>
      <c r="C23" s="1">
        <f>B23/m</f>
        <v>-10</v>
      </c>
      <c r="D23" s="1">
        <f>D22+C23*dt</f>
        <v>-2.1000000000000005</v>
      </c>
      <c r="E23" s="1">
        <f>E22+D23*dt</f>
        <v>4.769000000000001</v>
      </c>
    </row>
    <row r="24" spans="1:5" ht="13.5">
      <c r="A24" s="1">
        <f>A23+dt</f>
        <v>0.22000000000000006</v>
      </c>
      <c r="B24" s="1">
        <f>-m*g</f>
        <v>-10</v>
      </c>
      <c r="C24" s="1">
        <f>B24/m</f>
        <v>-10</v>
      </c>
      <c r="D24" s="1">
        <f>D23+C24*dt</f>
        <v>-2.2000000000000006</v>
      </c>
      <c r="E24" s="1">
        <f>E23+D24*dt</f>
        <v>4.747000000000001</v>
      </c>
    </row>
    <row r="25" spans="1:5" ht="13.5">
      <c r="A25" s="1">
        <f>A24+dt</f>
        <v>0.23000000000000007</v>
      </c>
      <c r="B25" s="1">
        <f>-m*g</f>
        <v>-10</v>
      </c>
      <c r="C25" s="1">
        <f>B25/m</f>
        <v>-10</v>
      </c>
      <c r="D25" s="1">
        <f>D24+C25*dt</f>
        <v>-2.3000000000000007</v>
      </c>
      <c r="E25" s="1">
        <f>E24+D25*dt</f>
        <v>4.724000000000001</v>
      </c>
    </row>
    <row r="26" spans="1:5" ht="13.5">
      <c r="A26" s="1">
        <f>A25+dt</f>
        <v>0.24000000000000007</v>
      </c>
      <c r="B26" s="1">
        <f>-m*g</f>
        <v>-10</v>
      </c>
      <c r="C26" s="1">
        <f>B26/m</f>
        <v>-10</v>
      </c>
      <c r="D26" s="1">
        <f>D25+C26*dt</f>
        <v>-2.400000000000001</v>
      </c>
      <c r="E26" s="1">
        <f>E25+D26*dt</f>
        <v>4.700000000000001</v>
      </c>
    </row>
    <row r="27" spans="1:5" ht="13.5">
      <c r="A27" s="1">
        <f>A26+dt</f>
        <v>0.25000000000000006</v>
      </c>
      <c r="B27" s="1">
        <f>-m*g</f>
        <v>-10</v>
      </c>
      <c r="C27" s="1">
        <f>B27/m</f>
        <v>-10</v>
      </c>
      <c r="D27" s="1">
        <f>D26+C27*dt</f>
        <v>-2.500000000000001</v>
      </c>
      <c r="E27" s="1">
        <f>E26+D27*dt</f>
        <v>4.675000000000001</v>
      </c>
    </row>
    <row r="28" spans="1:5" ht="13.5">
      <c r="A28" s="1">
        <f>A27+dt</f>
        <v>0.26000000000000006</v>
      </c>
      <c r="B28" s="1">
        <f>-m*g</f>
        <v>-10</v>
      </c>
      <c r="C28" s="1">
        <f>B28/m</f>
        <v>-10</v>
      </c>
      <c r="D28" s="1">
        <f>D27+C28*dt</f>
        <v>-2.600000000000001</v>
      </c>
      <c r="E28" s="1">
        <f>E27+D28*dt</f>
        <v>4.649000000000001</v>
      </c>
    </row>
    <row r="29" spans="1:5" ht="13.5">
      <c r="A29" s="1">
        <f>A28+dt</f>
        <v>0.2700000000000001</v>
      </c>
      <c r="B29" s="1">
        <f>-m*g</f>
        <v>-10</v>
      </c>
      <c r="C29" s="1">
        <f>B29/m</f>
        <v>-10</v>
      </c>
      <c r="D29" s="1">
        <f>D28+C29*dt</f>
        <v>-2.700000000000001</v>
      </c>
      <c r="E29" s="1">
        <f>E28+D29*dt</f>
        <v>4.622000000000001</v>
      </c>
    </row>
    <row r="30" spans="1:5" ht="13.5">
      <c r="A30" s="1">
        <f>A29+dt</f>
        <v>0.2800000000000001</v>
      </c>
      <c r="B30" s="1">
        <f>-m*g</f>
        <v>-10</v>
      </c>
      <c r="C30" s="1">
        <f>B30/m</f>
        <v>-10</v>
      </c>
      <c r="D30" s="1">
        <f>D29+C30*dt</f>
        <v>-2.800000000000001</v>
      </c>
      <c r="E30" s="1">
        <f>E29+D30*dt</f>
        <v>4.594000000000001</v>
      </c>
    </row>
    <row r="31" spans="1:5" ht="13.5">
      <c r="A31" s="1">
        <f>A30+dt</f>
        <v>0.2900000000000001</v>
      </c>
      <c r="B31" s="1">
        <f>-m*g</f>
        <v>-10</v>
      </c>
      <c r="C31" s="1">
        <f>B31/m</f>
        <v>-10</v>
      </c>
      <c r="D31" s="1">
        <f>D30+C31*dt</f>
        <v>-2.9000000000000012</v>
      </c>
      <c r="E31" s="1">
        <f>E30+D31*dt</f>
        <v>4.565000000000001</v>
      </c>
    </row>
    <row r="32" spans="1:5" ht="13.5">
      <c r="A32" s="1">
        <f>A31+dt</f>
        <v>0.3000000000000001</v>
      </c>
      <c r="B32" s="1">
        <f>-m*g</f>
        <v>-10</v>
      </c>
      <c r="C32" s="1">
        <f>B32/m</f>
        <v>-10</v>
      </c>
      <c r="D32" s="1">
        <f>D31+C32*dt</f>
        <v>-3.0000000000000013</v>
      </c>
      <c r="E32" s="1">
        <f>E31+D32*dt</f>
        <v>4.535000000000001</v>
      </c>
    </row>
    <row r="33" spans="1:5" ht="13.5">
      <c r="A33" s="1">
        <f>A32+dt</f>
        <v>0.3100000000000001</v>
      </c>
      <c r="B33" s="1">
        <f>-m*g</f>
        <v>-10</v>
      </c>
      <c r="C33" s="1">
        <f>B33/m</f>
        <v>-10</v>
      </c>
      <c r="D33" s="1">
        <f>D32+C33*dt</f>
        <v>-3.1000000000000014</v>
      </c>
      <c r="E33" s="1">
        <f>E32+D33*dt</f>
        <v>4.504000000000001</v>
      </c>
    </row>
    <row r="34" spans="1:5" ht="13.5">
      <c r="A34" s="1">
        <f>A33+dt</f>
        <v>0.3200000000000001</v>
      </c>
      <c r="B34" s="1">
        <f>-m*g</f>
        <v>-10</v>
      </c>
      <c r="C34" s="1">
        <f>B34/m</f>
        <v>-10</v>
      </c>
      <c r="D34" s="1">
        <f>D33+C34*dt</f>
        <v>-3.2000000000000015</v>
      </c>
      <c r="E34" s="1">
        <f>E33+D34*dt</f>
        <v>4.472000000000001</v>
      </c>
    </row>
    <row r="35" spans="1:5" ht="13.5">
      <c r="A35" s="1">
        <f>A34+dt</f>
        <v>0.3300000000000001</v>
      </c>
      <c r="B35" s="1">
        <f>-m*g</f>
        <v>-10</v>
      </c>
      <c r="C35" s="1">
        <f>B35/m</f>
        <v>-10</v>
      </c>
      <c r="D35" s="1">
        <f>D34+C35*dt</f>
        <v>-3.3000000000000016</v>
      </c>
      <c r="E35" s="1">
        <f>E34+D35*dt</f>
        <v>4.439000000000001</v>
      </c>
    </row>
    <row r="36" spans="1:5" ht="13.5">
      <c r="A36" s="1">
        <f>A35+dt</f>
        <v>0.34000000000000014</v>
      </c>
      <c r="B36" s="1">
        <f>-m*g</f>
        <v>-10</v>
      </c>
      <c r="C36" s="1">
        <f>B36/m</f>
        <v>-10</v>
      </c>
      <c r="D36" s="1">
        <f>D35+C36*dt</f>
        <v>-3.4000000000000017</v>
      </c>
      <c r="E36" s="1">
        <f>E35+D36*dt</f>
        <v>4.405000000000001</v>
      </c>
    </row>
    <row r="37" spans="1:5" ht="13.5">
      <c r="A37" s="1">
        <f>A36+dt</f>
        <v>0.35000000000000014</v>
      </c>
      <c r="B37" s="1">
        <f>-m*g</f>
        <v>-10</v>
      </c>
      <c r="C37" s="1">
        <f>B37/m</f>
        <v>-10</v>
      </c>
      <c r="D37" s="1">
        <f>D36+C37*dt</f>
        <v>-3.5000000000000018</v>
      </c>
      <c r="E37" s="1">
        <f>E36+D37*dt</f>
        <v>4.370000000000001</v>
      </c>
    </row>
    <row r="38" spans="1:5" ht="13.5">
      <c r="A38" s="1">
        <f>A37+dt</f>
        <v>0.36000000000000015</v>
      </c>
      <c r="B38" s="1">
        <f>-m*g</f>
        <v>-10</v>
      </c>
      <c r="C38" s="1">
        <f>B38/m</f>
        <v>-10</v>
      </c>
      <c r="D38" s="1">
        <f>D37+C38*dt</f>
        <v>-3.600000000000002</v>
      </c>
      <c r="E38" s="1">
        <f>E37+D38*dt</f>
        <v>4.334000000000001</v>
      </c>
    </row>
    <row r="39" spans="1:5" ht="13.5">
      <c r="A39" s="1">
        <f>A38+dt</f>
        <v>0.37000000000000016</v>
      </c>
      <c r="B39" s="1">
        <f>-m*g</f>
        <v>-10</v>
      </c>
      <c r="C39" s="1">
        <f>B39/m</f>
        <v>-10</v>
      </c>
      <c r="D39" s="1">
        <f>D38+C39*dt</f>
        <v>-3.700000000000002</v>
      </c>
      <c r="E39" s="1">
        <f>E38+D39*dt</f>
        <v>4.2970000000000015</v>
      </c>
    </row>
    <row r="40" spans="1:5" ht="13.5">
      <c r="A40" s="1">
        <f>A39+dt</f>
        <v>0.38000000000000017</v>
      </c>
      <c r="B40" s="1">
        <f>-m*g</f>
        <v>-10</v>
      </c>
      <c r="C40" s="1">
        <f>B40/m</f>
        <v>-10</v>
      </c>
      <c r="D40" s="1">
        <f>D39+C40*dt</f>
        <v>-3.800000000000002</v>
      </c>
      <c r="E40" s="1">
        <f>E39+D40*dt</f>
        <v>4.259000000000001</v>
      </c>
    </row>
    <row r="41" spans="1:5" ht="13.5">
      <c r="A41" s="1">
        <f>A40+dt</f>
        <v>0.3900000000000002</v>
      </c>
      <c r="B41" s="1">
        <f>-m*g</f>
        <v>-10</v>
      </c>
      <c r="C41" s="1">
        <f>B41/m</f>
        <v>-10</v>
      </c>
      <c r="D41" s="1">
        <f>D40+C41*dt</f>
        <v>-3.900000000000002</v>
      </c>
      <c r="E41" s="1">
        <f>E40+D41*dt</f>
        <v>4.2200000000000015</v>
      </c>
    </row>
    <row r="42" spans="1:5" ht="13.5">
      <c r="A42" s="1">
        <f>A41+dt</f>
        <v>0.4000000000000002</v>
      </c>
      <c r="B42" s="1">
        <f>-m*g</f>
        <v>-10</v>
      </c>
      <c r="C42" s="1">
        <f>B42/m</f>
        <v>-10</v>
      </c>
      <c r="D42" s="1">
        <f>D41+C42*dt</f>
        <v>-4.000000000000002</v>
      </c>
      <c r="E42" s="1">
        <f>E41+D42*dt</f>
        <v>4.1800000000000015</v>
      </c>
    </row>
    <row r="43" spans="1:5" ht="13.5">
      <c r="A43" s="1">
        <f>A42+dt</f>
        <v>0.4100000000000002</v>
      </c>
      <c r="B43" s="1">
        <f>-m*g</f>
        <v>-10</v>
      </c>
      <c r="C43" s="1">
        <f>B43/m</f>
        <v>-10</v>
      </c>
      <c r="D43" s="1">
        <f>D42+C43*dt</f>
        <v>-4.100000000000001</v>
      </c>
      <c r="E43" s="1">
        <f>E42+D43*dt</f>
        <v>4.139000000000001</v>
      </c>
    </row>
    <row r="44" spans="1:5" ht="13.5">
      <c r="A44" s="1">
        <f>A43+dt</f>
        <v>0.4200000000000002</v>
      </c>
      <c r="B44" s="1">
        <f>-m*g</f>
        <v>-10</v>
      </c>
      <c r="C44" s="1">
        <f>B44/m</f>
        <v>-10</v>
      </c>
      <c r="D44" s="1">
        <f>D43+C44*dt</f>
        <v>-4.200000000000001</v>
      </c>
      <c r="E44" s="1">
        <f>E43+D44*dt</f>
        <v>4.097000000000001</v>
      </c>
    </row>
    <row r="45" spans="1:5" ht="13.5">
      <c r="A45" s="1">
        <f>A44+dt</f>
        <v>0.4300000000000002</v>
      </c>
      <c r="B45" s="1">
        <f>-m*g</f>
        <v>-10</v>
      </c>
      <c r="C45" s="1">
        <f>B45/m</f>
        <v>-10</v>
      </c>
      <c r="D45" s="1">
        <f>D44+C45*dt</f>
        <v>-4.300000000000001</v>
      </c>
      <c r="E45" s="1">
        <f>E44+D45*dt</f>
        <v>4.054000000000001</v>
      </c>
    </row>
    <row r="46" spans="1:5" ht="13.5">
      <c r="A46" s="1">
        <f>A45+dt</f>
        <v>0.4400000000000002</v>
      </c>
      <c r="B46" s="1">
        <f>-m*g</f>
        <v>-10</v>
      </c>
      <c r="C46" s="1">
        <f>B46/m</f>
        <v>-10</v>
      </c>
      <c r="D46" s="1">
        <f>D45+C46*dt</f>
        <v>-4.4</v>
      </c>
      <c r="E46" s="1">
        <f>E45+D46*dt</f>
        <v>4.010000000000002</v>
      </c>
    </row>
    <row r="47" spans="1:5" ht="13.5">
      <c r="A47" s="1">
        <f>A46+dt</f>
        <v>0.45000000000000023</v>
      </c>
      <c r="B47" s="1">
        <f>-m*g</f>
        <v>-10</v>
      </c>
      <c r="C47" s="1">
        <f>B47/m</f>
        <v>-10</v>
      </c>
      <c r="D47" s="1">
        <f>D46+C47*dt</f>
        <v>-4.5</v>
      </c>
      <c r="E47" s="1">
        <f>E46+D47*dt</f>
        <v>3.9650000000000016</v>
      </c>
    </row>
    <row r="48" spans="1:5" ht="13.5">
      <c r="A48" s="1">
        <f>A47+dt</f>
        <v>0.46000000000000024</v>
      </c>
      <c r="B48" s="1">
        <f>-m*g</f>
        <v>-10</v>
      </c>
      <c r="C48" s="1">
        <f>B48/m</f>
        <v>-10</v>
      </c>
      <c r="D48" s="1">
        <f>D47+C48*dt</f>
        <v>-4.6</v>
      </c>
      <c r="E48" s="1">
        <f>E47+D48*dt</f>
        <v>3.919000000000002</v>
      </c>
    </row>
    <row r="49" spans="1:5" ht="13.5">
      <c r="A49" s="1">
        <f>A48+dt</f>
        <v>0.47000000000000025</v>
      </c>
      <c r="B49" s="1">
        <f>-m*g</f>
        <v>-10</v>
      </c>
      <c r="C49" s="1">
        <f>B49/m</f>
        <v>-10</v>
      </c>
      <c r="D49" s="1">
        <f>D48+C49*dt</f>
        <v>-4.699999999999999</v>
      </c>
      <c r="E49" s="1">
        <f>E48+D49*dt</f>
        <v>3.8720000000000017</v>
      </c>
    </row>
    <row r="50" spans="1:5" ht="13.5">
      <c r="A50" s="1">
        <f>A49+dt</f>
        <v>0.48000000000000026</v>
      </c>
      <c r="B50" s="1">
        <f>-m*g</f>
        <v>-10</v>
      </c>
      <c r="C50" s="1">
        <f>B50/m</f>
        <v>-10</v>
      </c>
      <c r="D50" s="1">
        <f>D49+C50*dt</f>
        <v>-4.799999999999999</v>
      </c>
      <c r="E50" s="1">
        <f>E49+D50*dt</f>
        <v>3.8240000000000016</v>
      </c>
    </row>
    <row r="51" spans="1:5" ht="13.5">
      <c r="A51" s="1">
        <f>A50+dt</f>
        <v>0.49000000000000027</v>
      </c>
      <c r="B51" s="1">
        <f>-m*g</f>
        <v>-10</v>
      </c>
      <c r="C51" s="1">
        <f>B51/m</f>
        <v>-10</v>
      </c>
      <c r="D51" s="1">
        <f>D50+C51*dt</f>
        <v>-4.899999999999999</v>
      </c>
      <c r="E51" s="1">
        <f>E50+D51*dt</f>
        <v>3.7750000000000017</v>
      </c>
    </row>
    <row r="52" spans="1:5" ht="13.5">
      <c r="A52" s="1">
        <f>A51+dt</f>
        <v>0.5000000000000002</v>
      </c>
      <c r="B52" s="1">
        <f>-m*g</f>
        <v>-10</v>
      </c>
      <c r="C52" s="1">
        <f>B52/m</f>
        <v>-10</v>
      </c>
      <c r="D52" s="1">
        <f>D51+C52*dt</f>
        <v>-4.999999999999998</v>
      </c>
      <c r="E52" s="1">
        <f>E51+D52*dt</f>
        <v>3.725000000000002</v>
      </c>
    </row>
    <row r="53" spans="1:5" ht="13.5">
      <c r="A53" s="1">
        <f>A52+dt</f>
        <v>0.5100000000000002</v>
      </c>
      <c r="B53" s="1">
        <f>-m*g</f>
        <v>-10</v>
      </c>
      <c r="C53" s="1">
        <f>B53/m</f>
        <v>-10</v>
      </c>
      <c r="D53" s="1">
        <f>D52+C53*dt</f>
        <v>-5.099999999999998</v>
      </c>
      <c r="E53" s="1">
        <f>E52+D53*dt</f>
        <v>3.6740000000000017</v>
      </c>
    </row>
    <row r="54" spans="1:5" ht="13.5">
      <c r="A54" s="1">
        <f>A53+dt</f>
        <v>0.5200000000000002</v>
      </c>
      <c r="B54" s="1">
        <f>-m*g</f>
        <v>-10</v>
      </c>
      <c r="C54" s="1">
        <f>B54/m</f>
        <v>-10</v>
      </c>
      <c r="D54" s="1">
        <f>D53+C54*dt</f>
        <v>-5.1999999999999975</v>
      </c>
      <c r="E54" s="1">
        <f>E53+D54*dt</f>
        <v>3.6220000000000017</v>
      </c>
    </row>
    <row r="55" spans="1:5" ht="13.5">
      <c r="A55" s="1">
        <f>A54+dt</f>
        <v>0.5300000000000002</v>
      </c>
      <c r="B55" s="1">
        <f>-m*g</f>
        <v>-10</v>
      </c>
      <c r="C55" s="1">
        <f>B55/m</f>
        <v>-10</v>
      </c>
      <c r="D55" s="1">
        <f>D54+C55*dt</f>
        <v>-5.299999999999997</v>
      </c>
      <c r="E55" s="1">
        <f>E54+D55*dt</f>
        <v>3.5690000000000017</v>
      </c>
    </row>
    <row r="56" spans="1:5" ht="13.5">
      <c r="A56" s="1">
        <f>A55+dt</f>
        <v>0.5400000000000003</v>
      </c>
      <c r="B56" s="1">
        <f>-m*g</f>
        <v>-10</v>
      </c>
      <c r="C56" s="1">
        <f>B56/m</f>
        <v>-10</v>
      </c>
      <c r="D56" s="1">
        <f>D55+C56*dt</f>
        <v>-5.399999999999997</v>
      </c>
      <c r="E56" s="1">
        <f>E55+D56*dt</f>
        <v>3.515000000000002</v>
      </c>
    </row>
    <row r="57" spans="1:5" ht="13.5">
      <c r="A57" s="1">
        <f>A56+dt</f>
        <v>0.5500000000000003</v>
      </c>
      <c r="B57" s="1">
        <f>-m*g</f>
        <v>-10</v>
      </c>
      <c r="C57" s="1">
        <f>B57/m</f>
        <v>-10</v>
      </c>
      <c r="D57" s="1">
        <f>D56+C57*dt</f>
        <v>-5.4999999999999964</v>
      </c>
      <c r="E57" s="1">
        <f>E56+D57*dt</f>
        <v>3.4600000000000017</v>
      </c>
    </row>
    <row r="58" spans="1:5" ht="13.5">
      <c r="A58" s="1">
        <f>A57+dt</f>
        <v>0.5600000000000003</v>
      </c>
      <c r="B58" s="1">
        <f>-m*g</f>
        <v>-10</v>
      </c>
      <c r="C58" s="1">
        <f>B58/m</f>
        <v>-10</v>
      </c>
      <c r="D58" s="1">
        <f>D57+C58*dt</f>
        <v>-5.599999999999996</v>
      </c>
      <c r="E58" s="1">
        <f>E57+D58*dt</f>
        <v>3.4040000000000017</v>
      </c>
    </row>
    <row r="59" spans="1:5" ht="13.5">
      <c r="A59" s="1">
        <f>A58+dt</f>
        <v>0.5700000000000003</v>
      </c>
      <c r="B59" s="1">
        <f>-m*g</f>
        <v>-10</v>
      </c>
      <c r="C59" s="1">
        <f>B59/m</f>
        <v>-10</v>
      </c>
      <c r="D59" s="1">
        <f>D58+C59*dt</f>
        <v>-5.699999999999996</v>
      </c>
      <c r="E59" s="1">
        <f>E58+D59*dt</f>
        <v>3.3470000000000018</v>
      </c>
    </row>
    <row r="60" spans="1:5" ht="13.5">
      <c r="A60" s="1">
        <f>A59+dt</f>
        <v>0.5800000000000003</v>
      </c>
      <c r="B60" s="1">
        <f>-m*g</f>
        <v>-10</v>
      </c>
      <c r="C60" s="1">
        <f>B60/m</f>
        <v>-10</v>
      </c>
      <c r="D60" s="1">
        <f>D59+C60*dt</f>
        <v>-5.799999999999995</v>
      </c>
      <c r="E60" s="1">
        <f>E59+D60*dt</f>
        <v>3.289000000000002</v>
      </c>
    </row>
    <row r="61" spans="1:5" ht="13.5">
      <c r="A61" s="1">
        <f>A60+dt</f>
        <v>0.5900000000000003</v>
      </c>
      <c r="B61" s="1">
        <f>-m*g</f>
        <v>-10</v>
      </c>
      <c r="C61" s="1">
        <f>B61/m</f>
        <v>-10</v>
      </c>
      <c r="D61" s="1">
        <f>D60+C61*dt</f>
        <v>-5.899999999999995</v>
      </c>
      <c r="E61" s="1">
        <f>E60+D61*dt</f>
        <v>3.2300000000000018</v>
      </c>
    </row>
    <row r="62" spans="1:5" ht="13.5">
      <c r="A62" s="1">
        <f>A61+dt</f>
        <v>0.6000000000000003</v>
      </c>
      <c r="B62" s="1">
        <f>-m*g</f>
        <v>-10</v>
      </c>
      <c r="C62" s="1">
        <f>B62/m</f>
        <v>-10</v>
      </c>
      <c r="D62" s="1">
        <f>D61+C62*dt</f>
        <v>-5.999999999999995</v>
      </c>
      <c r="E62" s="1">
        <f>E61+D62*dt</f>
        <v>3.1700000000000017</v>
      </c>
    </row>
    <row r="63" spans="1:5" ht="13.5">
      <c r="A63" s="1">
        <f>A62+dt</f>
        <v>0.6100000000000003</v>
      </c>
      <c r="B63" s="1">
        <f>-m*g</f>
        <v>-10</v>
      </c>
      <c r="C63" s="1">
        <f>B63/m</f>
        <v>-10</v>
      </c>
      <c r="D63" s="1">
        <f>D62+C63*dt</f>
        <v>-6.099999999999994</v>
      </c>
      <c r="E63" s="1">
        <f>E62+D63*dt</f>
        <v>3.1090000000000018</v>
      </c>
    </row>
    <row r="64" spans="1:5" ht="13.5">
      <c r="A64" s="1">
        <f>A63+dt</f>
        <v>0.6200000000000003</v>
      </c>
      <c r="B64" s="1">
        <f>-m*g</f>
        <v>-10</v>
      </c>
      <c r="C64" s="1">
        <f>B64/m</f>
        <v>-10</v>
      </c>
      <c r="D64" s="1">
        <f>D63+C64*dt</f>
        <v>-6.199999999999994</v>
      </c>
      <c r="E64" s="1">
        <f>E63+D64*dt</f>
        <v>3.047000000000002</v>
      </c>
    </row>
    <row r="65" spans="1:5" ht="13.5">
      <c r="A65" s="1">
        <f>A64+dt</f>
        <v>0.6300000000000003</v>
      </c>
      <c r="B65" s="1">
        <f>-m*g</f>
        <v>-10</v>
      </c>
      <c r="C65" s="1">
        <f>B65/m</f>
        <v>-10</v>
      </c>
      <c r="D65" s="1">
        <f>D64+C65*dt</f>
        <v>-6.299999999999994</v>
      </c>
      <c r="E65" s="1">
        <f>E64+D65*dt</f>
        <v>2.984000000000002</v>
      </c>
    </row>
    <row r="66" spans="1:5" ht="13.5">
      <c r="A66" s="1">
        <f>A65+dt</f>
        <v>0.6400000000000003</v>
      </c>
      <c r="B66" s="1">
        <f>-m*g</f>
        <v>-10</v>
      </c>
      <c r="C66" s="1">
        <f>B66/m</f>
        <v>-10</v>
      </c>
      <c r="D66" s="1">
        <f>D65+C66*dt</f>
        <v>-6.399999999999993</v>
      </c>
      <c r="E66" s="1">
        <f>E65+D66*dt</f>
        <v>2.920000000000002</v>
      </c>
    </row>
    <row r="67" spans="1:5" ht="13.5">
      <c r="A67" s="1">
        <f>A66+dt</f>
        <v>0.6500000000000004</v>
      </c>
      <c r="B67" s="1">
        <f>-m*g</f>
        <v>-10</v>
      </c>
      <c r="C67" s="1">
        <f>B67/m</f>
        <v>-10</v>
      </c>
      <c r="D67" s="1">
        <f>D66+C67*dt</f>
        <v>-6.499999999999993</v>
      </c>
      <c r="E67" s="1">
        <f>E66+D67*dt</f>
        <v>2.855000000000002</v>
      </c>
    </row>
    <row r="68" spans="1:5" ht="13.5">
      <c r="A68" s="1">
        <f>A67+dt</f>
        <v>0.6600000000000004</v>
      </c>
      <c r="B68" s="1">
        <f>-m*g</f>
        <v>-10</v>
      </c>
      <c r="C68" s="1">
        <f>B68/m</f>
        <v>-10</v>
      </c>
      <c r="D68" s="1">
        <f>D67+C68*dt</f>
        <v>-6.5999999999999925</v>
      </c>
      <c r="E68" s="1">
        <f>E67+D68*dt</f>
        <v>2.7890000000000024</v>
      </c>
    </row>
    <row r="69" spans="1:5" ht="13.5">
      <c r="A69" s="1">
        <f>A68+dt</f>
        <v>0.6700000000000004</v>
      </c>
      <c r="B69" s="1">
        <f>-m*g</f>
        <v>-10</v>
      </c>
      <c r="C69" s="1">
        <f>B69/m</f>
        <v>-10</v>
      </c>
      <c r="D69" s="1">
        <f>D68+C69*dt</f>
        <v>-6.699999999999992</v>
      </c>
      <c r="E69" s="1">
        <f>E68+D69*dt</f>
        <v>2.7220000000000026</v>
      </c>
    </row>
    <row r="70" spans="1:5" ht="13.5">
      <c r="A70" s="1">
        <f>A69+dt</f>
        <v>0.6800000000000004</v>
      </c>
      <c r="B70" s="1">
        <f>-m*g</f>
        <v>-10</v>
      </c>
      <c r="C70" s="1">
        <f>B70/m</f>
        <v>-10</v>
      </c>
      <c r="D70" s="1">
        <f>D69+C70*dt</f>
        <v>-6.799999999999992</v>
      </c>
      <c r="E70" s="1">
        <f>E69+D70*dt</f>
        <v>2.6540000000000026</v>
      </c>
    </row>
    <row r="71" spans="1:5" ht="13.5">
      <c r="A71" s="1">
        <f>A70+dt</f>
        <v>0.6900000000000004</v>
      </c>
      <c r="B71" s="1">
        <f>-m*g</f>
        <v>-10</v>
      </c>
      <c r="C71" s="1">
        <f>B71/m</f>
        <v>-10</v>
      </c>
      <c r="D71" s="1">
        <f>D70+C71*dt</f>
        <v>-6.8999999999999915</v>
      </c>
      <c r="E71" s="1">
        <f>E70+D71*dt</f>
        <v>2.5850000000000026</v>
      </c>
    </row>
    <row r="72" spans="1:5" ht="13.5">
      <c r="A72" s="1">
        <f>A71+dt</f>
        <v>0.7000000000000004</v>
      </c>
      <c r="B72" s="1">
        <f>-m*g</f>
        <v>-10</v>
      </c>
      <c r="C72" s="1">
        <f>B72/m</f>
        <v>-10</v>
      </c>
      <c r="D72" s="1">
        <f>D71+C72*dt</f>
        <v>-6.999999999999991</v>
      </c>
      <c r="E72" s="1">
        <f>E71+D72*dt</f>
        <v>2.515000000000003</v>
      </c>
    </row>
    <row r="73" spans="1:5" ht="13.5">
      <c r="A73" s="1">
        <f>A72+dt</f>
        <v>0.7100000000000004</v>
      </c>
      <c r="B73" s="1">
        <f>-m*g</f>
        <v>-10</v>
      </c>
      <c r="C73" s="1">
        <f>B73/m</f>
        <v>-10</v>
      </c>
      <c r="D73" s="1">
        <f>D72+C73*dt</f>
        <v>-7.099999999999991</v>
      </c>
      <c r="E73" s="1">
        <f>E72+D73*dt</f>
        <v>2.444000000000003</v>
      </c>
    </row>
    <row r="74" spans="1:5" ht="13.5">
      <c r="A74" s="1">
        <f>A73+dt</f>
        <v>0.7200000000000004</v>
      </c>
      <c r="B74" s="1">
        <f>-m*g</f>
        <v>-10</v>
      </c>
      <c r="C74" s="1">
        <f>B74/m</f>
        <v>-10</v>
      </c>
      <c r="D74" s="1">
        <f>D73+C74*dt</f>
        <v>-7.19999999999999</v>
      </c>
      <c r="E74" s="1">
        <f>E73+D74*dt</f>
        <v>2.372000000000003</v>
      </c>
    </row>
    <row r="75" spans="1:5" ht="13.5">
      <c r="A75" s="1">
        <f>A74+dt</f>
        <v>0.7300000000000004</v>
      </c>
      <c r="B75" s="1">
        <f>-m*g</f>
        <v>-10</v>
      </c>
      <c r="C75" s="1">
        <f>B75/m</f>
        <v>-10</v>
      </c>
      <c r="D75" s="1">
        <f>D74+C75*dt</f>
        <v>-7.29999999999999</v>
      </c>
      <c r="E75" s="1">
        <f>E74+D75*dt</f>
        <v>2.299000000000003</v>
      </c>
    </row>
    <row r="76" spans="1:5" ht="13.5">
      <c r="A76" s="1">
        <f>A75+dt</f>
        <v>0.7400000000000004</v>
      </c>
      <c r="B76" s="1">
        <f>-m*g</f>
        <v>-10</v>
      </c>
      <c r="C76" s="1">
        <f>B76/m</f>
        <v>-10</v>
      </c>
      <c r="D76" s="1">
        <f>D75+C76*dt</f>
        <v>-7.39999999999999</v>
      </c>
      <c r="E76" s="1">
        <f>E75+D76*dt</f>
        <v>2.225000000000003</v>
      </c>
    </row>
    <row r="77" spans="1:5" ht="13.5">
      <c r="A77" s="1">
        <f>A76+dt</f>
        <v>0.7500000000000004</v>
      </c>
      <c r="B77" s="1">
        <f>-m*g</f>
        <v>-10</v>
      </c>
      <c r="C77" s="1">
        <f>B77/m</f>
        <v>-10</v>
      </c>
      <c r="D77" s="1">
        <f>D76+C77*dt</f>
        <v>-7.499999999999989</v>
      </c>
      <c r="E77" s="1">
        <f>E76+D77*dt</f>
        <v>2.1500000000000035</v>
      </c>
    </row>
    <row r="78" spans="1:5" ht="13.5">
      <c r="A78" s="1">
        <f>A77+dt</f>
        <v>0.7600000000000005</v>
      </c>
      <c r="B78" s="1">
        <f>-m*g</f>
        <v>-10</v>
      </c>
      <c r="C78" s="1">
        <f>B78/m</f>
        <v>-10</v>
      </c>
      <c r="D78" s="1">
        <f>D77+C78*dt</f>
        <v>-7.599999999999989</v>
      </c>
      <c r="E78" s="1">
        <f>E77+D78*dt</f>
        <v>2.0740000000000034</v>
      </c>
    </row>
    <row r="79" spans="1:5" ht="13.5">
      <c r="A79" s="1">
        <f>A78+dt</f>
        <v>0.7700000000000005</v>
      </c>
      <c r="B79" s="1">
        <f>-m*g</f>
        <v>-10</v>
      </c>
      <c r="C79" s="1">
        <f>B79/m</f>
        <v>-10</v>
      </c>
      <c r="D79" s="1">
        <f>D78+C79*dt</f>
        <v>-7.699999999999989</v>
      </c>
      <c r="E79" s="1">
        <f>E78+D79*dt</f>
        <v>1.9970000000000034</v>
      </c>
    </row>
    <row r="80" spans="1:5" ht="13.5">
      <c r="A80" s="1">
        <f>A79+dt</f>
        <v>0.7800000000000005</v>
      </c>
      <c r="B80" s="1">
        <f>-m*g</f>
        <v>-10</v>
      </c>
      <c r="C80" s="1">
        <f>B80/m</f>
        <v>-10</v>
      </c>
      <c r="D80" s="1">
        <f>D79+C80*dt</f>
        <v>-7.799999999999988</v>
      </c>
      <c r="E80" s="1">
        <f>E79+D80*dt</f>
        <v>1.9190000000000036</v>
      </c>
    </row>
    <row r="81" spans="1:5" ht="13.5">
      <c r="A81" s="1">
        <f>A80+dt</f>
        <v>0.7900000000000005</v>
      </c>
      <c r="B81" s="1">
        <f>-m*g</f>
        <v>-10</v>
      </c>
      <c r="C81" s="1">
        <f>B81/m</f>
        <v>-10</v>
      </c>
      <c r="D81" s="1">
        <f>D80+C81*dt</f>
        <v>-7.899999999999988</v>
      </c>
      <c r="E81" s="1">
        <f>E80+D81*dt</f>
        <v>1.8400000000000036</v>
      </c>
    </row>
    <row r="82" spans="1:5" ht="13.5">
      <c r="A82" s="1">
        <f>A81+dt</f>
        <v>0.8000000000000005</v>
      </c>
      <c r="B82" s="1">
        <f>-m*g</f>
        <v>-10</v>
      </c>
      <c r="C82" s="1">
        <f>B82/m</f>
        <v>-10</v>
      </c>
      <c r="D82" s="1">
        <f>D81+C82*dt</f>
        <v>-7.999999999999988</v>
      </c>
      <c r="E82" s="1">
        <f>E81+D82*dt</f>
        <v>1.7600000000000038</v>
      </c>
    </row>
    <row r="83" spans="1:5" ht="13.5">
      <c r="A83" s="1">
        <f>A82+dt</f>
        <v>0.8100000000000005</v>
      </c>
      <c r="B83" s="1">
        <f>-m*g</f>
        <v>-10</v>
      </c>
      <c r="C83" s="1">
        <f>B83/m</f>
        <v>-10</v>
      </c>
      <c r="D83" s="1">
        <f>D82+C83*dt</f>
        <v>-8.099999999999987</v>
      </c>
      <c r="E83" s="1">
        <f>E82+D83*dt</f>
        <v>1.6790000000000038</v>
      </c>
    </row>
    <row r="84" spans="1:5" ht="13.5">
      <c r="A84" s="1">
        <f>A83+dt</f>
        <v>0.8200000000000005</v>
      </c>
      <c r="B84" s="1">
        <f>-m*g</f>
        <v>-10</v>
      </c>
      <c r="C84" s="1">
        <f>B84/m</f>
        <v>-10</v>
      </c>
      <c r="D84" s="1">
        <f>D83+C84*dt</f>
        <v>-8.199999999999987</v>
      </c>
      <c r="E84" s="1">
        <f>E83+D84*dt</f>
        <v>1.597000000000004</v>
      </c>
    </row>
    <row r="85" spans="1:5" ht="13.5">
      <c r="A85" s="1">
        <f>A84+dt</f>
        <v>0.8300000000000005</v>
      </c>
      <c r="B85" s="1">
        <f>-m*g</f>
        <v>-10</v>
      </c>
      <c r="C85" s="1">
        <f>B85/m</f>
        <v>-10</v>
      </c>
      <c r="D85" s="1">
        <f>D84+C85*dt</f>
        <v>-8.299999999999986</v>
      </c>
      <c r="E85" s="1">
        <f>E84+D85*dt</f>
        <v>1.514000000000004</v>
      </c>
    </row>
    <row r="86" spans="1:5" ht="13.5">
      <c r="A86" s="1">
        <f>A85+dt</f>
        <v>0.8400000000000005</v>
      </c>
      <c r="B86" s="1">
        <f>-m*g</f>
        <v>-10</v>
      </c>
      <c r="C86" s="1">
        <f>B86/m</f>
        <v>-10</v>
      </c>
      <c r="D86" s="1">
        <f>D85+C86*dt</f>
        <v>-8.399999999999986</v>
      </c>
      <c r="E86" s="1">
        <f>E85+D86*dt</f>
        <v>1.4300000000000042</v>
      </c>
    </row>
    <row r="87" spans="1:5" ht="13.5">
      <c r="A87" s="1">
        <f>A86+dt</f>
        <v>0.8500000000000005</v>
      </c>
      <c r="B87" s="1">
        <f>-m*g</f>
        <v>-10</v>
      </c>
      <c r="C87" s="1">
        <f>B87/m</f>
        <v>-10</v>
      </c>
      <c r="D87" s="1">
        <f>D86+C87*dt</f>
        <v>-8.499999999999986</v>
      </c>
      <c r="E87" s="1">
        <f>E86+D87*dt</f>
        <v>1.3450000000000042</v>
      </c>
    </row>
    <row r="88" spans="1:5" ht="13.5">
      <c r="A88" s="1">
        <f>A87+dt</f>
        <v>0.8600000000000005</v>
      </c>
      <c r="B88" s="1">
        <f>-m*g</f>
        <v>-10</v>
      </c>
      <c r="C88" s="1">
        <f>B88/m</f>
        <v>-10</v>
      </c>
      <c r="D88" s="1">
        <f>D87+C88*dt</f>
        <v>-8.599999999999985</v>
      </c>
      <c r="E88" s="1">
        <f>E87+D88*dt</f>
        <v>1.2590000000000043</v>
      </c>
    </row>
    <row r="89" spans="1:5" ht="13.5">
      <c r="A89" s="1">
        <f>A88+dt</f>
        <v>0.8700000000000006</v>
      </c>
      <c r="B89" s="1">
        <f>-m*g</f>
        <v>-10</v>
      </c>
      <c r="C89" s="1">
        <f>B89/m</f>
        <v>-10</v>
      </c>
      <c r="D89" s="1">
        <f>D88+C89*dt</f>
        <v>-8.699999999999985</v>
      </c>
      <c r="E89" s="1">
        <f>E88+D89*dt</f>
        <v>1.1720000000000046</v>
      </c>
    </row>
    <row r="90" spans="1:5" ht="13.5">
      <c r="A90" s="1">
        <f>A89+dt</f>
        <v>0.8800000000000006</v>
      </c>
      <c r="B90" s="1">
        <f>-m*g</f>
        <v>-10</v>
      </c>
      <c r="C90" s="1">
        <f>B90/m</f>
        <v>-10</v>
      </c>
      <c r="D90" s="1">
        <f>D89+C90*dt</f>
        <v>-8.799999999999985</v>
      </c>
      <c r="E90" s="1">
        <f>E89+D90*dt</f>
        <v>1.0840000000000047</v>
      </c>
    </row>
    <row r="91" spans="1:5" ht="13.5">
      <c r="A91" s="1">
        <f>A90+dt</f>
        <v>0.8900000000000006</v>
      </c>
      <c r="B91" s="1">
        <f>-m*g</f>
        <v>-10</v>
      </c>
      <c r="C91" s="1">
        <f>B91/m</f>
        <v>-10</v>
      </c>
      <c r="D91" s="1">
        <f>D90+C91*dt</f>
        <v>-8.899999999999984</v>
      </c>
      <c r="E91" s="1">
        <f>E90+D91*dt</f>
        <v>0.9950000000000049</v>
      </c>
    </row>
    <row r="92" spans="1:5" ht="13.5">
      <c r="A92" s="1">
        <f>A91+dt</f>
        <v>0.9000000000000006</v>
      </c>
      <c r="B92" s="1">
        <f>-m*g</f>
        <v>-10</v>
      </c>
      <c r="C92" s="1">
        <f>B92/m</f>
        <v>-10</v>
      </c>
      <c r="D92" s="1">
        <f>D91+C92*dt</f>
        <v>-8.999999999999984</v>
      </c>
      <c r="E92" s="1">
        <f>E91+D92*dt</f>
        <v>0.905000000000005</v>
      </c>
    </row>
    <row r="93" spans="1:5" ht="13.5">
      <c r="A93" s="1">
        <f>A92+dt</f>
        <v>0.9100000000000006</v>
      </c>
      <c r="B93" s="1">
        <f>-m*g</f>
        <v>-10</v>
      </c>
      <c r="C93" s="1">
        <f>B93/m</f>
        <v>-10</v>
      </c>
      <c r="D93" s="1">
        <f>D92+C93*dt</f>
        <v>-9.099999999999984</v>
      </c>
      <c r="E93" s="1">
        <f>E92+D93*dt</f>
        <v>0.8140000000000052</v>
      </c>
    </row>
    <row r="94" spans="1:5" ht="13.5">
      <c r="A94" s="1">
        <f>A93+dt</f>
        <v>0.9200000000000006</v>
      </c>
      <c r="B94" s="1">
        <f>-m*g</f>
        <v>-10</v>
      </c>
      <c r="C94" s="1">
        <f>B94/m</f>
        <v>-10</v>
      </c>
      <c r="D94" s="1">
        <f>D93+C94*dt</f>
        <v>-9.199999999999983</v>
      </c>
      <c r="E94" s="1">
        <f>E93+D94*dt</f>
        <v>0.7220000000000053</v>
      </c>
    </row>
    <row r="95" spans="1:5" ht="13.5">
      <c r="A95" s="1">
        <f>A94+dt</f>
        <v>0.9300000000000006</v>
      </c>
      <c r="B95" s="1">
        <f>-m*g</f>
        <v>-10</v>
      </c>
      <c r="C95" s="1">
        <f>B95/m</f>
        <v>-10</v>
      </c>
      <c r="D95" s="1">
        <f>D94+C95*dt</f>
        <v>-9.299999999999983</v>
      </c>
      <c r="E95" s="1">
        <f>E94+D95*dt</f>
        <v>0.6290000000000054</v>
      </c>
    </row>
    <row r="96" spans="1:5" ht="13.5">
      <c r="A96" s="1">
        <f>A95+dt</f>
        <v>0.9400000000000006</v>
      </c>
      <c r="B96" s="1">
        <f>-m*g</f>
        <v>-10</v>
      </c>
      <c r="C96" s="1">
        <f>B96/m</f>
        <v>-10</v>
      </c>
      <c r="D96" s="1">
        <f>D95+C96*dt</f>
        <v>-9.399999999999983</v>
      </c>
      <c r="E96" s="1">
        <f>E95+D96*dt</f>
        <v>0.5350000000000056</v>
      </c>
    </row>
    <row r="97" spans="1:5" ht="13.5">
      <c r="A97" s="1">
        <f>A96+dt</f>
        <v>0.9500000000000006</v>
      </c>
      <c r="B97" s="1">
        <f>-m*g</f>
        <v>-10</v>
      </c>
      <c r="C97" s="1">
        <f>B97/m</f>
        <v>-10</v>
      </c>
      <c r="D97" s="1">
        <f>D96+C97*dt</f>
        <v>-9.499999999999982</v>
      </c>
      <c r="E97" s="1">
        <f>E96+D97*dt</f>
        <v>0.4400000000000058</v>
      </c>
    </row>
    <row r="98" spans="1:5" ht="13.5">
      <c r="A98" s="1">
        <f>A97+dt</f>
        <v>0.9600000000000006</v>
      </c>
      <c r="B98" s="1">
        <f>-m*g</f>
        <v>-10</v>
      </c>
      <c r="C98" s="1">
        <f>B98/m</f>
        <v>-10</v>
      </c>
      <c r="D98" s="1">
        <f>D97+C98*dt</f>
        <v>-9.599999999999982</v>
      </c>
      <c r="E98" s="1">
        <f>E97+D98*dt</f>
        <v>0.34400000000000597</v>
      </c>
    </row>
    <row r="99" spans="1:5" ht="13.5">
      <c r="A99" s="1">
        <f>A98+dt</f>
        <v>0.9700000000000006</v>
      </c>
      <c r="B99" s="1">
        <f>-m*g</f>
        <v>-10</v>
      </c>
      <c r="C99" s="1">
        <f>B99/m</f>
        <v>-10</v>
      </c>
      <c r="D99" s="1">
        <f>D98+C99*dt</f>
        <v>-9.699999999999982</v>
      </c>
      <c r="E99" s="1">
        <f>E98+D99*dt</f>
        <v>0.24700000000000616</v>
      </c>
    </row>
    <row r="100" spans="1:5" ht="13.5">
      <c r="A100" s="1">
        <f>A99+dt</f>
        <v>0.9800000000000006</v>
      </c>
      <c r="B100" s="1">
        <f>-m*g</f>
        <v>-10</v>
      </c>
      <c r="C100" s="1">
        <f>B100/m</f>
        <v>-10</v>
      </c>
      <c r="D100" s="1">
        <f>D99+C100*dt</f>
        <v>-9.799999999999981</v>
      </c>
      <c r="E100" s="1">
        <f>E99+D100*dt</f>
        <v>0.14900000000000635</v>
      </c>
    </row>
    <row r="101" spans="1:5" ht="13.5">
      <c r="A101" s="1">
        <f>A100+dt</f>
        <v>0.9900000000000007</v>
      </c>
      <c r="B101" s="1">
        <f>-m*g</f>
        <v>-10</v>
      </c>
      <c r="C101" s="1">
        <f>B101/m</f>
        <v>-10</v>
      </c>
      <c r="D101" s="1">
        <f>D100+C101*dt</f>
        <v>-9.89999999999998</v>
      </c>
      <c r="E101" s="1">
        <f>E100+D101*dt</f>
        <v>0.05000000000000654</v>
      </c>
    </row>
    <row r="102" spans="1:5" ht="13.5">
      <c r="A102" s="1">
        <f>A101+dt</f>
        <v>1.0000000000000007</v>
      </c>
      <c r="B102" s="1">
        <f>-m*g</f>
        <v>-10</v>
      </c>
      <c r="C102" s="1">
        <f>B102/m</f>
        <v>-10</v>
      </c>
      <c r="D102" s="1">
        <f>D101+C102*dt</f>
        <v>-9.99999999999998</v>
      </c>
      <c r="E102" s="1">
        <f>E101+D102*dt</f>
        <v>-0.04999999999999327</v>
      </c>
    </row>
    <row r="103" spans="1:5" ht="13.5">
      <c r="A103" s="1">
        <f>A102+dt</f>
        <v>1.0100000000000007</v>
      </c>
      <c r="B103" s="1">
        <f>-m*g</f>
        <v>-10</v>
      </c>
      <c r="C103" s="1">
        <f>B103/m</f>
        <v>-10</v>
      </c>
      <c r="D103" s="1">
        <f>D102+C103*dt</f>
        <v>-10.09999999999998</v>
      </c>
      <c r="E103" s="1">
        <f>E102+D103*dt</f>
        <v>-0.15099999999999308</v>
      </c>
    </row>
    <row r="104" spans="1:5" ht="13.5">
      <c r="A104" s="1">
        <f>A103+dt</f>
        <v>1.0200000000000007</v>
      </c>
      <c r="B104" s="1">
        <f>-m*g</f>
        <v>-10</v>
      </c>
      <c r="C104" s="1">
        <f>B104/m</f>
        <v>-10</v>
      </c>
      <c r="D104" s="1">
        <f>D103+C104*dt</f>
        <v>-10.19999999999998</v>
      </c>
      <c r="E104" s="1">
        <f>E103+D104*dt</f>
        <v>-0.2529999999999929</v>
      </c>
    </row>
    <row r="105" spans="1:5" ht="13.5">
      <c r="A105" s="1">
        <f>A104+dt</f>
        <v>1.0300000000000007</v>
      </c>
      <c r="B105" s="1">
        <f>-m*g</f>
        <v>-10</v>
      </c>
      <c r="C105" s="1">
        <f>B105/m</f>
        <v>-10</v>
      </c>
      <c r="D105" s="1">
        <f>D104+C105*dt</f>
        <v>-10.29999999999998</v>
      </c>
      <c r="E105" s="1">
        <f>E104+D105*dt</f>
        <v>-0.3559999999999927</v>
      </c>
    </row>
    <row r="106" spans="1:5" ht="13.5">
      <c r="A106" s="1">
        <f>A105+dt</f>
        <v>1.0400000000000007</v>
      </c>
      <c r="B106" s="1">
        <f>-m*g</f>
        <v>-10</v>
      </c>
      <c r="C106" s="1">
        <f>B106/m</f>
        <v>-10</v>
      </c>
      <c r="D106" s="1">
        <f>D105+C106*dt</f>
        <v>-10.399999999999979</v>
      </c>
      <c r="E106" s="1">
        <f>E105+D106*dt</f>
        <v>-0.4599999999999925</v>
      </c>
    </row>
    <row r="107" spans="1:5" ht="13.5">
      <c r="A107" s="1">
        <f>A106+dt</f>
        <v>1.0500000000000007</v>
      </c>
      <c r="B107" s="1">
        <f>-m*g</f>
        <v>-10</v>
      </c>
      <c r="C107" s="1">
        <f>B107/m</f>
        <v>-10</v>
      </c>
      <c r="D107" s="1">
        <f>D106+C107*dt</f>
        <v>-10.499999999999979</v>
      </c>
      <c r="E107" s="1">
        <f>E106+D107*dt</f>
        <v>-0.5649999999999923</v>
      </c>
    </row>
    <row r="108" spans="1:5" ht="13.5">
      <c r="A108" s="1">
        <f>A107+dt</f>
        <v>1.0600000000000007</v>
      </c>
      <c r="B108" s="1">
        <f>-m*g</f>
        <v>-10</v>
      </c>
      <c r="C108" s="1">
        <f>B108/m</f>
        <v>-10</v>
      </c>
      <c r="D108" s="1">
        <f>D107+C108*dt</f>
        <v>-10.599999999999978</v>
      </c>
      <c r="E108" s="1">
        <f>E107+D108*dt</f>
        <v>-0.670999999999992</v>
      </c>
    </row>
    <row r="109" spans="1:5" ht="13.5">
      <c r="A109" s="1">
        <f>A108+dt</f>
        <v>1.0700000000000007</v>
      </c>
      <c r="B109" s="1">
        <f>-m*g</f>
        <v>-10</v>
      </c>
      <c r="C109" s="1">
        <f>B109/m</f>
        <v>-10</v>
      </c>
      <c r="D109" s="1">
        <f>D108+C109*dt</f>
        <v>-10.699999999999978</v>
      </c>
      <c r="E109" s="1">
        <f>E108+D109*dt</f>
        <v>-0.7779999999999918</v>
      </c>
    </row>
    <row r="110" spans="1:5" ht="13.5">
      <c r="A110" s="1">
        <f>A109+dt</f>
        <v>1.0800000000000007</v>
      </c>
      <c r="B110" s="1">
        <f>-m*g</f>
        <v>-10</v>
      </c>
      <c r="C110" s="1">
        <f>B110/m</f>
        <v>-10</v>
      </c>
      <c r="D110" s="1">
        <f>D109+C110*dt</f>
        <v>-10.799999999999978</v>
      </c>
      <c r="E110" s="1">
        <f>E109+D110*dt</f>
        <v>-0.8859999999999916</v>
      </c>
    </row>
    <row r="111" spans="1:5" ht="13.5">
      <c r="A111" s="1">
        <f>A110+dt</f>
        <v>1.0900000000000007</v>
      </c>
      <c r="B111" s="1">
        <f>-m*g</f>
        <v>-10</v>
      </c>
      <c r="C111" s="1">
        <f>B111/m</f>
        <v>-10</v>
      </c>
      <c r="D111" s="1">
        <f>D110+C111*dt</f>
        <v>-10.899999999999977</v>
      </c>
      <c r="E111" s="1">
        <f>E110+D111*dt</f>
        <v>-0.9949999999999913</v>
      </c>
    </row>
    <row r="112" spans="1:5" ht="13.5">
      <c r="A112" s="1">
        <f>A111+dt</f>
        <v>1.1000000000000008</v>
      </c>
      <c r="B112" s="1">
        <f>-m*g</f>
        <v>-10</v>
      </c>
      <c r="C112" s="1">
        <f>B112/m</f>
        <v>-10</v>
      </c>
      <c r="D112" s="1">
        <f>D111+C112*dt</f>
        <v>-10.999999999999977</v>
      </c>
      <c r="E112" s="1">
        <f>E111+D112*dt</f>
        <v>-1.104999999999991</v>
      </c>
    </row>
    <row r="113" spans="1:5" ht="13.5">
      <c r="A113" s="1">
        <f>A112+dt</f>
        <v>1.1100000000000008</v>
      </c>
      <c r="B113" s="1">
        <f>-m*g</f>
        <v>-10</v>
      </c>
      <c r="C113" s="1">
        <f>B113/m</f>
        <v>-10</v>
      </c>
      <c r="D113" s="1">
        <f>D112+C113*dt</f>
        <v>-11.099999999999977</v>
      </c>
      <c r="E113" s="1">
        <f>E112+D113*dt</f>
        <v>-1.2159999999999909</v>
      </c>
    </row>
    <row r="114" spans="1:5" ht="13.5">
      <c r="A114" s="1">
        <f>A113+dt</f>
        <v>1.1200000000000008</v>
      </c>
      <c r="B114" s="1">
        <f>-m*g</f>
        <v>-10</v>
      </c>
      <c r="C114" s="1">
        <f>B114/m</f>
        <v>-10</v>
      </c>
      <c r="D114" s="1">
        <f>D113+C114*dt</f>
        <v>-11.199999999999976</v>
      </c>
      <c r="E114" s="1">
        <f>E113+D114*dt</f>
        <v>-1.3279999999999905</v>
      </c>
    </row>
    <row r="115" spans="1:5" ht="13.5">
      <c r="A115" s="1">
        <f>A114+dt</f>
        <v>1.1300000000000008</v>
      </c>
      <c r="B115" s="1">
        <f>-m*g</f>
        <v>-10</v>
      </c>
      <c r="C115" s="1">
        <f>B115/m</f>
        <v>-10</v>
      </c>
      <c r="D115" s="1">
        <f>D114+C115*dt</f>
        <v>-11.299999999999976</v>
      </c>
      <c r="E115" s="1">
        <f>E114+D115*dt</f>
        <v>-1.4409999999999903</v>
      </c>
    </row>
    <row r="116" spans="1:5" ht="13.5">
      <c r="A116" s="1">
        <f>A115+dt</f>
        <v>1.1400000000000008</v>
      </c>
      <c r="B116" s="1">
        <f>-m*g</f>
        <v>-10</v>
      </c>
      <c r="C116" s="1">
        <f>B116/m</f>
        <v>-10</v>
      </c>
      <c r="D116" s="1">
        <f>D115+C116*dt</f>
        <v>-11.399999999999975</v>
      </c>
      <c r="E116" s="1">
        <f>E115+D116*dt</f>
        <v>-1.55499999999999</v>
      </c>
    </row>
    <row r="117" spans="1:5" ht="13.5">
      <c r="A117" s="1">
        <f>A116+dt</f>
        <v>1.1500000000000008</v>
      </c>
      <c r="B117" s="1">
        <f>-m*g</f>
        <v>-10</v>
      </c>
      <c r="C117" s="1">
        <f>B117/m</f>
        <v>-10</v>
      </c>
      <c r="D117" s="1">
        <f>D116+C117*dt</f>
        <v>-11.499999999999975</v>
      </c>
      <c r="E117" s="1">
        <f>E116+D117*dt</f>
        <v>-1.6699999999999897</v>
      </c>
    </row>
    <row r="118" spans="1:5" ht="13.5">
      <c r="A118" s="1">
        <f>A117+dt</f>
        <v>1.1600000000000008</v>
      </c>
      <c r="B118" s="1">
        <f>-m*g</f>
        <v>-10</v>
      </c>
      <c r="C118" s="1">
        <f>B118/m</f>
        <v>-10</v>
      </c>
      <c r="D118" s="1">
        <f>D117+C118*dt</f>
        <v>-11.599999999999975</v>
      </c>
      <c r="E118" s="1">
        <f>E117+D118*dt</f>
        <v>-1.7859999999999894</v>
      </c>
    </row>
    <row r="119" spans="1:5" ht="13.5">
      <c r="A119" s="1">
        <f>A118+dt</f>
        <v>1.1700000000000008</v>
      </c>
      <c r="B119" s="1">
        <f>-m*g</f>
        <v>-10</v>
      </c>
      <c r="C119" s="1">
        <f>B119/m</f>
        <v>-10</v>
      </c>
      <c r="D119" s="1">
        <f>D118+C119*dt</f>
        <v>-11.699999999999974</v>
      </c>
      <c r="E119" s="1">
        <f>E118+D119*dt</f>
        <v>-1.9029999999999891</v>
      </c>
    </row>
    <row r="120" spans="1:5" ht="13.5">
      <c r="A120" s="1">
        <f>A119+dt</f>
        <v>1.1800000000000008</v>
      </c>
      <c r="B120" s="1">
        <f>-m*g</f>
        <v>-10</v>
      </c>
      <c r="C120" s="1">
        <f>B120/m</f>
        <v>-10</v>
      </c>
      <c r="D120" s="1">
        <f>D119+C120*dt</f>
        <v>-11.799999999999974</v>
      </c>
      <c r="E120" s="1">
        <f>E119+D120*dt</f>
        <v>-2.020999999999989</v>
      </c>
    </row>
    <row r="121" spans="1:5" ht="13.5">
      <c r="A121" s="1">
        <f>A120+dt</f>
        <v>1.1900000000000008</v>
      </c>
      <c r="B121" s="1">
        <f>-m*g</f>
        <v>-10</v>
      </c>
      <c r="C121" s="1">
        <f>B121/m</f>
        <v>-10</v>
      </c>
      <c r="D121" s="1">
        <f>D120+C121*dt</f>
        <v>-11.899999999999974</v>
      </c>
      <c r="E121" s="1">
        <f>E120+D121*dt</f>
        <v>-2.1399999999999886</v>
      </c>
    </row>
    <row r="122" spans="1:5" ht="13.5">
      <c r="A122" s="1">
        <f>A121+dt</f>
        <v>1.2000000000000008</v>
      </c>
      <c r="B122" s="1">
        <f>-m*g</f>
        <v>-10</v>
      </c>
      <c r="C122" s="1">
        <f>B122/m</f>
        <v>-10</v>
      </c>
      <c r="D122" s="1">
        <f>D121+C122*dt</f>
        <v>-11.999999999999973</v>
      </c>
      <c r="E122" s="1">
        <f>E121+D122*dt</f>
        <v>-2.2599999999999882</v>
      </c>
    </row>
    <row r="123" spans="1:5" ht="13.5">
      <c r="A123" s="1">
        <f>A122+dt</f>
        <v>1.2100000000000009</v>
      </c>
      <c r="B123" s="1">
        <f>-m*g</f>
        <v>-10</v>
      </c>
      <c r="C123" s="1">
        <f>B123/m</f>
        <v>-10</v>
      </c>
      <c r="D123" s="1">
        <f>D122+C123*dt</f>
        <v>-12.099999999999973</v>
      </c>
      <c r="E123" s="1">
        <f>E122+D123*dt</f>
        <v>-2.380999999999988</v>
      </c>
    </row>
    <row r="124" spans="1:5" ht="13.5">
      <c r="A124" s="1">
        <f>A123+dt</f>
        <v>1.2200000000000009</v>
      </c>
      <c r="B124" s="1">
        <f>-m*g</f>
        <v>-10</v>
      </c>
      <c r="C124" s="1">
        <f>B124/m</f>
        <v>-10</v>
      </c>
      <c r="D124" s="1">
        <f>D123+C124*dt</f>
        <v>-12.199999999999973</v>
      </c>
      <c r="E124" s="1">
        <f>E123+D124*dt</f>
        <v>-2.5029999999999877</v>
      </c>
    </row>
    <row r="125" spans="1:5" ht="13.5">
      <c r="A125" s="1">
        <f>A124+dt</f>
        <v>1.2300000000000009</v>
      </c>
      <c r="B125" s="1">
        <f>-m*g</f>
        <v>-10</v>
      </c>
      <c r="C125" s="1">
        <f>B125/m</f>
        <v>-10</v>
      </c>
      <c r="D125" s="1">
        <f>D124+C125*dt</f>
        <v>-12.299999999999972</v>
      </c>
      <c r="E125" s="1">
        <f>E124+D125*dt</f>
        <v>-2.6259999999999875</v>
      </c>
    </row>
    <row r="126" spans="1:5" ht="13.5">
      <c r="A126" s="1">
        <f>A125+dt</f>
        <v>1.2400000000000009</v>
      </c>
      <c r="B126" s="1">
        <f>-m*g</f>
        <v>-10</v>
      </c>
      <c r="C126" s="1">
        <f>B126/m</f>
        <v>-10</v>
      </c>
      <c r="D126" s="1">
        <f>D125+C126*dt</f>
        <v>-12.399999999999972</v>
      </c>
      <c r="E126" s="1">
        <f>E125+D126*dt</f>
        <v>-2.749999999999987</v>
      </c>
    </row>
    <row r="127" spans="1:5" ht="13.5">
      <c r="A127" s="1">
        <f>A126+dt</f>
        <v>1.2500000000000009</v>
      </c>
      <c r="B127" s="1">
        <f>-m*g</f>
        <v>-10</v>
      </c>
      <c r="C127" s="1">
        <f>B127/m</f>
        <v>-10</v>
      </c>
      <c r="D127" s="1">
        <f>D126+C127*dt</f>
        <v>-12.499999999999972</v>
      </c>
      <c r="E127" s="1">
        <f>E126+D127*dt</f>
        <v>-2.8749999999999867</v>
      </c>
    </row>
    <row r="128" spans="1:5" ht="13.5">
      <c r="A128" s="1">
        <f>A127+dt</f>
        <v>1.260000000000001</v>
      </c>
      <c r="B128" s="1">
        <f>-m*g</f>
        <v>-10</v>
      </c>
      <c r="C128" s="1">
        <f>B128/m</f>
        <v>-10</v>
      </c>
      <c r="D128" s="1">
        <f>D127+C128*dt</f>
        <v>-12.599999999999971</v>
      </c>
      <c r="E128" s="1">
        <f>E127+D128*dt</f>
        <v>-3.0009999999999866</v>
      </c>
    </row>
    <row r="129" spans="1:5" ht="13.5">
      <c r="A129" s="1">
        <f>A128+dt</f>
        <v>1.270000000000001</v>
      </c>
      <c r="B129" s="1">
        <f>-m*g</f>
        <v>-10</v>
      </c>
      <c r="C129" s="1">
        <f>B129/m</f>
        <v>-10</v>
      </c>
      <c r="D129" s="1">
        <f>D128+C129*dt</f>
        <v>-12.69999999999997</v>
      </c>
      <c r="E129" s="1">
        <f>E128+D129*dt</f>
        <v>-3.1279999999999863</v>
      </c>
    </row>
    <row r="130" spans="1:5" ht="13.5">
      <c r="A130" s="1">
        <f>A129+dt</f>
        <v>1.280000000000001</v>
      </c>
      <c r="B130" s="1">
        <f>-m*g</f>
        <v>-10</v>
      </c>
      <c r="C130" s="1">
        <f>B130/m</f>
        <v>-10</v>
      </c>
      <c r="D130" s="1">
        <f>D129+C130*dt</f>
        <v>-12.79999999999997</v>
      </c>
      <c r="E130" s="1">
        <f>E129+D130*dt</f>
        <v>-3.255999999999986</v>
      </c>
    </row>
    <row r="131" spans="1:5" ht="13.5">
      <c r="A131" s="1">
        <f>A130+dt</f>
        <v>1.290000000000001</v>
      </c>
      <c r="B131" s="1">
        <f>-m*g</f>
        <v>-10</v>
      </c>
      <c r="C131" s="1">
        <f>B131/m</f>
        <v>-10</v>
      </c>
      <c r="D131" s="1">
        <f>D130+C131*dt</f>
        <v>-12.89999999999997</v>
      </c>
      <c r="E131" s="1">
        <f>E130+D131*dt</f>
        <v>-3.3849999999999856</v>
      </c>
    </row>
    <row r="132" spans="1:5" ht="13.5">
      <c r="A132" s="1">
        <f>A131+dt</f>
        <v>1.300000000000001</v>
      </c>
      <c r="B132" s="1">
        <f>-m*g</f>
        <v>-10</v>
      </c>
      <c r="C132" s="1">
        <f>B132/m</f>
        <v>-10</v>
      </c>
      <c r="D132" s="1">
        <f>D131+C132*dt</f>
        <v>-12.99999999999997</v>
      </c>
      <c r="E132" s="1">
        <f>E131+D132*dt</f>
        <v>-3.5149999999999855</v>
      </c>
    </row>
    <row r="133" spans="1:5" ht="13.5">
      <c r="A133" s="1">
        <f>A132+dt</f>
        <v>1.310000000000001</v>
      </c>
      <c r="B133" s="1">
        <f>-m*g</f>
        <v>-10</v>
      </c>
      <c r="C133" s="1">
        <f>B133/m</f>
        <v>-10</v>
      </c>
      <c r="D133" s="1">
        <f>D132+C133*dt</f>
        <v>-13.09999999999997</v>
      </c>
      <c r="E133" s="1">
        <f>E132+D133*dt</f>
        <v>-3.6459999999999853</v>
      </c>
    </row>
    <row r="134" spans="1:5" ht="13.5">
      <c r="A134" s="1">
        <f>A133+dt</f>
        <v>1.320000000000001</v>
      </c>
      <c r="B134" s="1">
        <f>-m*g</f>
        <v>-10</v>
      </c>
      <c r="C134" s="1">
        <f>B134/m</f>
        <v>-10</v>
      </c>
      <c r="D134" s="1">
        <f>D133+C134*dt</f>
        <v>-13.199999999999969</v>
      </c>
      <c r="E134" s="1">
        <f>E133+D134*dt</f>
        <v>-3.777999999999985</v>
      </c>
    </row>
    <row r="135" spans="1:5" ht="13.5">
      <c r="A135" s="1">
        <f>A134+dt</f>
        <v>1.330000000000001</v>
      </c>
      <c r="B135" s="1">
        <f>-m*g</f>
        <v>-10</v>
      </c>
      <c r="C135" s="1">
        <f>B135/m</f>
        <v>-10</v>
      </c>
      <c r="D135" s="1">
        <f>D134+C135*dt</f>
        <v>-13.299999999999969</v>
      </c>
      <c r="E135" s="1">
        <f>E134+D135*dt</f>
        <v>-3.9109999999999845</v>
      </c>
    </row>
    <row r="136" spans="1:5" ht="13.5">
      <c r="A136" s="1">
        <f>A135+dt</f>
        <v>1.340000000000001</v>
      </c>
      <c r="B136" s="1">
        <f>-m*g</f>
        <v>-10</v>
      </c>
      <c r="C136" s="1">
        <f>B136/m</f>
        <v>-10</v>
      </c>
      <c r="D136" s="1">
        <f>D135+C136*dt</f>
        <v>-13.399999999999968</v>
      </c>
      <c r="E136" s="1">
        <f>E135+D136*dt</f>
        <v>-4.044999999999984</v>
      </c>
    </row>
    <row r="137" spans="1:5" ht="13.5">
      <c r="A137" s="1">
        <f>A136+dt</f>
        <v>1.350000000000001</v>
      </c>
      <c r="B137" s="1">
        <f>-m*g</f>
        <v>-10</v>
      </c>
      <c r="C137" s="1">
        <f>B137/m</f>
        <v>-10</v>
      </c>
      <c r="D137" s="1">
        <f>D136+C137*dt</f>
        <v>-13.499999999999968</v>
      </c>
      <c r="E137" s="1">
        <f>E136+D137*dt</f>
        <v>-4.179999999999984</v>
      </c>
    </row>
    <row r="138" spans="1:5" ht="13.5">
      <c r="A138" s="1">
        <f>A137+dt</f>
        <v>1.360000000000001</v>
      </c>
      <c r="B138" s="1">
        <f>-m*g</f>
        <v>-10</v>
      </c>
      <c r="C138" s="1">
        <f>B138/m</f>
        <v>-10</v>
      </c>
      <c r="D138" s="1">
        <f>D137+C138*dt</f>
        <v>-13.599999999999968</v>
      </c>
      <c r="E138" s="1">
        <f>E137+D138*dt</f>
        <v>-4.315999999999983</v>
      </c>
    </row>
    <row r="139" spans="1:5" ht="13.5">
      <c r="A139" s="1">
        <f>A138+dt</f>
        <v>1.370000000000001</v>
      </c>
      <c r="B139" s="1">
        <f>-m*g</f>
        <v>-10</v>
      </c>
      <c r="C139" s="1">
        <f>B139/m</f>
        <v>-10</v>
      </c>
      <c r="D139" s="1">
        <f>D138+C139*dt</f>
        <v>-13.699999999999967</v>
      </c>
      <c r="E139" s="1">
        <f>E138+D139*dt</f>
        <v>-4.4529999999999825</v>
      </c>
    </row>
    <row r="140" spans="1:5" ht="13.5">
      <c r="A140" s="1">
        <f>A139+dt</f>
        <v>1.380000000000001</v>
      </c>
      <c r="B140" s="1">
        <f>-m*g</f>
        <v>-10</v>
      </c>
      <c r="C140" s="1">
        <f>B140/m</f>
        <v>-10</v>
      </c>
      <c r="D140" s="1">
        <f>D139+C140*dt</f>
        <v>-13.799999999999967</v>
      </c>
      <c r="E140" s="1">
        <f>E139+D140*dt</f>
        <v>-4.590999999999982</v>
      </c>
    </row>
    <row r="141" spans="1:5" ht="13.5">
      <c r="A141" s="1">
        <f>A140+dt</f>
        <v>1.390000000000001</v>
      </c>
      <c r="B141" s="1">
        <f>-m*g</f>
        <v>-10</v>
      </c>
      <c r="C141" s="1">
        <f>B141/m</f>
        <v>-10</v>
      </c>
      <c r="D141" s="1">
        <f>D140+C141*dt</f>
        <v>-13.899999999999967</v>
      </c>
      <c r="E141" s="1">
        <f>E140+D141*dt</f>
        <v>-4.729999999999982</v>
      </c>
    </row>
    <row r="142" spans="1:5" ht="13.5">
      <c r="A142" s="1">
        <f>A141+dt</f>
        <v>1.400000000000001</v>
      </c>
      <c r="B142" s="1">
        <f>-m*g</f>
        <v>-10</v>
      </c>
      <c r="C142" s="1">
        <f>B142/m</f>
        <v>-10</v>
      </c>
      <c r="D142" s="1">
        <f>D141+C142*dt</f>
        <v>-13.999999999999966</v>
      </c>
      <c r="E142" s="1">
        <f>E141+D142*dt</f>
        <v>-4.8699999999999815</v>
      </c>
    </row>
    <row r="143" spans="1:5" ht="13.5">
      <c r="A143" s="1">
        <f>A142+dt</f>
        <v>1.410000000000001</v>
      </c>
      <c r="B143" s="1">
        <f>-m*g</f>
        <v>-10</v>
      </c>
      <c r="C143" s="1">
        <f>B143/m</f>
        <v>-10</v>
      </c>
      <c r="D143" s="1">
        <f>D142+C143*dt</f>
        <v>-14.099999999999966</v>
      </c>
      <c r="E143" s="1">
        <f>E142+D143*dt</f>
        <v>-5.0109999999999815</v>
      </c>
    </row>
    <row r="144" spans="1:5" ht="13.5">
      <c r="A144" s="1">
        <f>A143+dt</f>
        <v>1.420000000000001</v>
      </c>
      <c r="B144" s="1">
        <f>-m*g</f>
        <v>-10</v>
      </c>
      <c r="C144" s="1">
        <f>B144/m</f>
        <v>-10</v>
      </c>
      <c r="D144" s="1">
        <f>D143+C144*dt</f>
        <v>-14.199999999999966</v>
      </c>
      <c r="E144" s="1">
        <f>E143+D144*dt</f>
        <v>-5.152999999999981</v>
      </c>
    </row>
    <row r="145" spans="1:5" ht="13.5">
      <c r="A145" s="1">
        <f>A144+dt</f>
        <v>1.430000000000001</v>
      </c>
      <c r="B145" s="1">
        <f>-m*g</f>
        <v>-10</v>
      </c>
      <c r="C145" s="1">
        <f>B145/m</f>
        <v>-10</v>
      </c>
      <c r="D145" s="1">
        <f>D144+C145*dt</f>
        <v>-14.299999999999965</v>
      </c>
      <c r="E145" s="1">
        <f>E144+D145*dt</f>
        <v>-5.295999999999981</v>
      </c>
    </row>
    <row r="146" spans="1:5" ht="13.5">
      <c r="A146" s="1">
        <f>A145+dt</f>
        <v>1.440000000000001</v>
      </c>
      <c r="B146" s="1">
        <f>-m*g</f>
        <v>-10</v>
      </c>
      <c r="C146" s="1">
        <f>B146/m</f>
        <v>-10</v>
      </c>
      <c r="D146" s="1">
        <f>D145+C146*dt</f>
        <v>-14.399999999999965</v>
      </c>
      <c r="E146" s="1">
        <f>E145+D146*dt</f>
        <v>-5.43999999999998</v>
      </c>
    </row>
    <row r="147" spans="1:5" ht="13.5">
      <c r="A147" s="1">
        <f>A146+dt</f>
        <v>1.450000000000001</v>
      </c>
      <c r="B147" s="1">
        <f>-m*g</f>
        <v>-10</v>
      </c>
      <c r="C147" s="1">
        <f>B147/m</f>
        <v>-10</v>
      </c>
      <c r="D147" s="1">
        <f>D146+C147*dt</f>
        <v>-14.499999999999964</v>
      </c>
      <c r="E147" s="1">
        <f>E146+D147*dt</f>
        <v>-5.5849999999999795</v>
      </c>
    </row>
    <row r="148" spans="1:5" ht="13.5">
      <c r="A148" s="1">
        <f>A147+dt</f>
        <v>1.460000000000001</v>
      </c>
      <c r="B148" s="1">
        <f>-m*g</f>
        <v>-10</v>
      </c>
      <c r="C148" s="1">
        <f>B148/m</f>
        <v>-10</v>
      </c>
      <c r="D148" s="1">
        <f>D147+C148*dt</f>
        <v>-14.599999999999964</v>
      </c>
      <c r="E148" s="1">
        <f>E147+D148*dt</f>
        <v>-5.730999999999979</v>
      </c>
    </row>
    <row r="149" spans="1:5" ht="13.5">
      <c r="A149" s="1">
        <f>A148+dt</f>
        <v>1.470000000000001</v>
      </c>
      <c r="B149" s="1">
        <f>-m*g</f>
        <v>-10</v>
      </c>
      <c r="C149" s="1">
        <f>B149/m</f>
        <v>-10</v>
      </c>
      <c r="D149" s="1">
        <f>D148+C149*dt</f>
        <v>-14.699999999999964</v>
      </c>
      <c r="E149" s="1">
        <f>E148+D149*dt</f>
        <v>-5.877999999999979</v>
      </c>
    </row>
    <row r="150" spans="1:5" ht="13.5">
      <c r="A150" s="1">
        <f>A149+dt</f>
        <v>1.480000000000001</v>
      </c>
      <c r="B150" s="1">
        <f>-m*g</f>
        <v>-10</v>
      </c>
      <c r="C150" s="1">
        <f>B150/m</f>
        <v>-10</v>
      </c>
      <c r="D150" s="1">
        <f>D149+C150*dt</f>
        <v>-14.799999999999963</v>
      </c>
      <c r="E150" s="1">
        <f>E149+D150*dt</f>
        <v>-6.0259999999999785</v>
      </c>
    </row>
    <row r="151" spans="1:5" ht="13.5">
      <c r="A151" s="1">
        <f>A150+dt</f>
        <v>1.490000000000001</v>
      </c>
      <c r="B151" s="1">
        <f>-m*g</f>
        <v>-10</v>
      </c>
      <c r="C151" s="1">
        <f>B151/m</f>
        <v>-10</v>
      </c>
      <c r="D151" s="1">
        <f>D150+C151*dt</f>
        <v>-14.899999999999963</v>
      </c>
      <c r="E151" s="1">
        <f>E150+D151*dt</f>
        <v>-6.1749999999999785</v>
      </c>
    </row>
    <row r="152" spans="1:5" ht="13.5">
      <c r="A152" s="1">
        <f>A151+dt</f>
        <v>1.500000000000001</v>
      </c>
      <c r="B152" s="1">
        <f>-m*g</f>
        <v>-10</v>
      </c>
      <c r="C152" s="1">
        <f>B152/m</f>
        <v>-10</v>
      </c>
      <c r="D152" s="1">
        <f>D151+C152*dt</f>
        <v>-14.999999999999963</v>
      </c>
      <c r="E152" s="1">
        <f>E151+D152*dt</f>
        <v>-6.324999999999978</v>
      </c>
    </row>
    <row r="153" spans="1:5" ht="13.5">
      <c r="A153" s="1">
        <f>A152+dt</f>
        <v>1.5100000000000011</v>
      </c>
      <c r="B153" s="1">
        <f>-m*g</f>
        <v>-10</v>
      </c>
      <c r="C153" s="1">
        <f>B153/m</f>
        <v>-10</v>
      </c>
      <c r="D153" s="1">
        <f>D152+C153*dt</f>
        <v>-15.099999999999962</v>
      </c>
      <c r="E153" s="1">
        <f>E152+D153*dt</f>
        <v>-6.475999999999978</v>
      </c>
    </row>
    <row r="154" spans="1:5" ht="13.5">
      <c r="A154" s="1">
        <f>A153+dt</f>
        <v>1.5200000000000011</v>
      </c>
      <c r="B154" s="1">
        <f>-m*g</f>
        <v>-10</v>
      </c>
      <c r="C154" s="1">
        <f>B154/m</f>
        <v>-10</v>
      </c>
      <c r="D154" s="1">
        <f>D153+C154*dt</f>
        <v>-15.199999999999962</v>
      </c>
      <c r="E154" s="1">
        <f>E153+D154*dt</f>
        <v>-6.627999999999977</v>
      </c>
    </row>
    <row r="155" spans="1:5" ht="13.5">
      <c r="A155" s="1">
        <f>A154+dt</f>
        <v>1.5300000000000011</v>
      </c>
      <c r="B155" s="1">
        <f>-m*g</f>
        <v>-10</v>
      </c>
      <c r="C155" s="1">
        <f>B155/m</f>
        <v>-10</v>
      </c>
      <c r="D155" s="1">
        <f>D154+C155*dt</f>
        <v>-15.299999999999962</v>
      </c>
      <c r="E155" s="1">
        <f>E154+D155*dt</f>
        <v>-6.780999999999977</v>
      </c>
    </row>
    <row r="156" spans="1:5" ht="13.5">
      <c r="A156" s="1">
        <f>A155+dt</f>
        <v>1.5400000000000011</v>
      </c>
      <c r="B156" s="1">
        <f>-m*g</f>
        <v>-10</v>
      </c>
      <c r="C156" s="1">
        <f>B156/m</f>
        <v>-10</v>
      </c>
      <c r="D156" s="1">
        <f>D155+C156*dt</f>
        <v>-15.399999999999961</v>
      </c>
      <c r="E156" s="1">
        <f>E155+D156*dt</f>
        <v>-6.9349999999999765</v>
      </c>
    </row>
    <row r="157" spans="1:5" ht="13.5">
      <c r="A157" s="1">
        <f>A156+dt</f>
        <v>1.5500000000000012</v>
      </c>
      <c r="B157" s="1">
        <f>-m*g</f>
        <v>-10</v>
      </c>
      <c r="C157" s="1">
        <f>B157/m</f>
        <v>-10</v>
      </c>
      <c r="D157" s="1">
        <f>D156+C157*dt</f>
        <v>-15.499999999999961</v>
      </c>
      <c r="E157" s="1">
        <f>E156+D157*dt</f>
        <v>-7.089999999999976</v>
      </c>
    </row>
    <row r="158" spans="1:5" ht="13.5">
      <c r="A158" s="1">
        <f>A157+dt</f>
        <v>1.5600000000000012</v>
      </c>
      <c r="B158" s="1">
        <f>-m*g</f>
        <v>-10</v>
      </c>
      <c r="C158" s="1">
        <f>B158/m</f>
        <v>-10</v>
      </c>
      <c r="D158" s="1">
        <f>D157+C158*dt</f>
        <v>-15.59999999999996</v>
      </c>
      <c r="E158" s="1">
        <f>E157+D158*dt</f>
        <v>-7.245999999999976</v>
      </c>
    </row>
    <row r="159" spans="1:5" ht="13.5">
      <c r="A159" s="1">
        <f>A158+dt</f>
        <v>1.5700000000000012</v>
      </c>
      <c r="B159" s="1">
        <f>-m*g</f>
        <v>-10</v>
      </c>
      <c r="C159" s="1">
        <f>B159/m</f>
        <v>-10</v>
      </c>
      <c r="D159" s="1">
        <f>D158+C159*dt</f>
        <v>-15.69999999999996</v>
      </c>
      <c r="E159" s="1">
        <f>E158+D159*dt</f>
        <v>-7.402999999999976</v>
      </c>
    </row>
    <row r="160" spans="1:5" ht="13.5">
      <c r="A160" s="1">
        <f>A159+dt</f>
        <v>1.5800000000000012</v>
      </c>
      <c r="B160" s="1">
        <f>-m*g</f>
        <v>-10</v>
      </c>
      <c r="C160" s="1">
        <f>B160/m</f>
        <v>-10</v>
      </c>
      <c r="D160" s="1">
        <f>D159+C160*dt</f>
        <v>-15.79999999999996</v>
      </c>
      <c r="E160" s="1">
        <f>E159+D160*dt</f>
        <v>-7.560999999999975</v>
      </c>
    </row>
    <row r="161" spans="1:5" ht="13.5">
      <c r="A161" s="1">
        <f>A160+dt</f>
        <v>1.5900000000000012</v>
      </c>
      <c r="B161" s="1">
        <f>-m*g</f>
        <v>-10</v>
      </c>
      <c r="C161" s="1">
        <f>B161/m</f>
        <v>-10</v>
      </c>
      <c r="D161" s="1">
        <f>D160+C161*dt</f>
        <v>-15.89999999999996</v>
      </c>
      <c r="E161" s="1">
        <f>E160+D161*dt</f>
        <v>-7.719999999999975</v>
      </c>
    </row>
    <row r="162" spans="1:5" ht="13.5">
      <c r="A162" s="1">
        <f>A161+dt</f>
        <v>1.6000000000000012</v>
      </c>
      <c r="B162" s="1">
        <f>-m*g</f>
        <v>-10</v>
      </c>
      <c r="C162" s="1">
        <f>B162/m</f>
        <v>-10</v>
      </c>
      <c r="D162" s="1">
        <f>D161+C162*dt</f>
        <v>-15.99999999999996</v>
      </c>
      <c r="E162" s="1">
        <f>E161+D162*dt</f>
        <v>-7.879999999999974</v>
      </c>
    </row>
    <row r="163" spans="1:5" ht="13.5">
      <c r="A163" s="1">
        <f>A162+dt</f>
        <v>1.6100000000000012</v>
      </c>
      <c r="B163" s="1">
        <f>-m*g</f>
        <v>-10</v>
      </c>
      <c r="C163" s="1">
        <f>B163/m</f>
        <v>-10</v>
      </c>
      <c r="D163" s="1">
        <f>D162+C163*dt</f>
        <v>-16.09999999999996</v>
      </c>
      <c r="E163" s="1">
        <f>E162+D163*dt</f>
        <v>-8.040999999999974</v>
      </c>
    </row>
    <row r="164" spans="1:5" ht="13.5">
      <c r="A164" s="1">
        <f>A163+dt</f>
        <v>1.6200000000000012</v>
      </c>
      <c r="B164" s="1">
        <f>-m*g</f>
        <v>-10</v>
      </c>
      <c r="C164" s="1">
        <f>B164/m</f>
        <v>-10</v>
      </c>
      <c r="D164" s="1">
        <f>D163+C164*dt</f>
        <v>-16.19999999999996</v>
      </c>
      <c r="E164" s="1">
        <f>E163+D164*dt</f>
        <v>-8.202999999999973</v>
      </c>
    </row>
    <row r="165" spans="1:5" ht="13.5">
      <c r="A165" s="1">
        <f>A164+dt</f>
        <v>1.6300000000000012</v>
      </c>
      <c r="B165" s="1">
        <f>-m*g</f>
        <v>-10</v>
      </c>
      <c r="C165" s="1">
        <f>B165/m</f>
        <v>-10</v>
      </c>
      <c r="D165" s="1">
        <f>D164+C165*dt</f>
        <v>-16.29999999999996</v>
      </c>
      <c r="E165" s="1">
        <f>E164+D165*dt</f>
        <v>-8.365999999999973</v>
      </c>
    </row>
    <row r="166" spans="1:5" ht="13.5">
      <c r="A166" s="1">
        <f>A165+dt</f>
        <v>1.6400000000000012</v>
      </c>
      <c r="B166" s="1">
        <f>-m*g</f>
        <v>-10</v>
      </c>
      <c r="C166" s="1">
        <f>B166/m</f>
        <v>-10</v>
      </c>
      <c r="D166" s="1">
        <f>D165+C166*dt</f>
        <v>-16.399999999999963</v>
      </c>
      <c r="E166" s="1">
        <f>E165+D166*dt</f>
        <v>-8.529999999999973</v>
      </c>
    </row>
    <row r="167" spans="1:5" ht="13.5">
      <c r="A167" s="1">
        <f>A166+dt</f>
        <v>1.6500000000000012</v>
      </c>
      <c r="B167" s="1">
        <f>-m*g</f>
        <v>-10</v>
      </c>
      <c r="C167" s="1">
        <f>B167/m</f>
        <v>-10</v>
      </c>
      <c r="D167" s="1">
        <f>D166+C167*dt</f>
        <v>-16.499999999999964</v>
      </c>
      <c r="E167" s="1">
        <f>E166+D167*dt</f>
        <v>-8.694999999999972</v>
      </c>
    </row>
    <row r="168" spans="1:5" ht="13.5">
      <c r="A168" s="1">
        <f>A167+dt</f>
        <v>1.6600000000000013</v>
      </c>
      <c r="B168" s="1">
        <f>-m*g</f>
        <v>-10</v>
      </c>
      <c r="C168" s="1">
        <f>B168/m</f>
        <v>-10</v>
      </c>
      <c r="D168" s="1">
        <f>D167+C168*dt</f>
        <v>-16.599999999999966</v>
      </c>
      <c r="E168" s="1">
        <f>E167+D168*dt</f>
        <v>-8.860999999999972</v>
      </c>
    </row>
    <row r="169" spans="1:5" ht="13.5">
      <c r="A169" s="1">
        <f>A168+dt</f>
        <v>1.6700000000000013</v>
      </c>
      <c r="B169" s="1">
        <f>-m*g</f>
        <v>-10</v>
      </c>
      <c r="C169" s="1">
        <f>B169/m</f>
        <v>-10</v>
      </c>
      <c r="D169" s="1">
        <f>D168+C169*dt</f>
        <v>-16.699999999999967</v>
      </c>
      <c r="E169" s="1">
        <f>E168+D169*dt</f>
        <v>-9.027999999999972</v>
      </c>
    </row>
    <row r="170" spans="1:5" ht="13.5">
      <c r="A170" s="1">
        <f>A169+dt</f>
        <v>1.6800000000000013</v>
      </c>
      <c r="B170" s="1">
        <f>-m*g</f>
        <v>-10</v>
      </c>
      <c r="C170" s="1">
        <f>B170/m</f>
        <v>-10</v>
      </c>
      <c r="D170" s="1">
        <f>D169+C170*dt</f>
        <v>-16.79999999999997</v>
      </c>
      <c r="E170" s="1">
        <f>E169+D170*dt</f>
        <v>-9.195999999999971</v>
      </c>
    </row>
    <row r="171" spans="1:5" ht="13.5">
      <c r="A171" s="1">
        <f>A170+dt</f>
        <v>1.6900000000000013</v>
      </c>
      <c r="B171" s="1">
        <f>-m*g</f>
        <v>-10</v>
      </c>
      <c r="C171" s="1">
        <f>B171/m</f>
        <v>-10</v>
      </c>
      <c r="D171" s="1">
        <f>D170+C171*dt</f>
        <v>-16.89999999999997</v>
      </c>
      <c r="E171" s="1">
        <f>E170+D171*dt</f>
        <v>-9.364999999999972</v>
      </c>
    </row>
    <row r="172" spans="1:5" ht="13.5">
      <c r="A172" s="1">
        <f>A171+dt</f>
        <v>1.7000000000000013</v>
      </c>
      <c r="B172" s="1">
        <f>-m*g</f>
        <v>-10</v>
      </c>
      <c r="C172" s="1">
        <f>B172/m</f>
        <v>-10</v>
      </c>
      <c r="D172" s="1">
        <f>D171+C172*dt</f>
        <v>-16.99999999999997</v>
      </c>
      <c r="E172" s="1">
        <f>E171+D172*dt</f>
        <v>-9.534999999999972</v>
      </c>
    </row>
    <row r="173" spans="1:5" ht="13.5">
      <c r="A173" s="1">
        <f>A172+dt</f>
        <v>1.7100000000000013</v>
      </c>
      <c r="B173" s="1">
        <f>-m*g</f>
        <v>-10</v>
      </c>
      <c r="C173" s="1">
        <f>B173/m</f>
        <v>-10</v>
      </c>
      <c r="D173" s="1">
        <f>D172+C173*dt</f>
        <v>-17.099999999999973</v>
      </c>
      <c r="E173" s="1">
        <f>E172+D173*dt</f>
        <v>-9.705999999999971</v>
      </c>
    </row>
    <row r="174" spans="1:5" ht="13.5">
      <c r="A174" s="1">
        <f>A173+dt</f>
        <v>1.7200000000000013</v>
      </c>
      <c r="B174" s="1">
        <f>-m*g</f>
        <v>-10</v>
      </c>
      <c r="C174" s="1">
        <f>B174/m</f>
        <v>-10</v>
      </c>
      <c r="D174" s="1">
        <f>D173+C174*dt</f>
        <v>-17.199999999999974</v>
      </c>
      <c r="E174" s="1">
        <f>E173+D174*dt</f>
        <v>-9.877999999999972</v>
      </c>
    </row>
    <row r="175" spans="1:5" ht="13.5">
      <c r="A175" s="1">
        <f>A174+dt</f>
        <v>1.7300000000000013</v>
      </c>
      <c r="B175" s="1">
        <f>-m*g</f>
        <v>-10</v>
      </c>
      <c r="C175" s="1">
        <f>B175/m</f>
        <v>-10</v>
      </c>
      <c r="D175" s="1">
        <f>D174+C175*dt</f>
        <v>-17.299999999999976</v>
      </c>
      <c r="E175" s="1">
        <f>E174+D175*dt</f>
        <v>-10.050999999999972</v>
      </c>
    </row>
    <row r="176" spans="1:5" ht="13.5">
      <c r="A176" s="1">
        <f>A175+dt</f>
        <v>1.7400000000000013</v>
      </c>
      <c r="B176" s="1">
        <f>-m*g</f>
        <v>-10</v>
      </c>
      <c r="C176" s="1">
        <f>B176/m</f>
        <v>-10</v>
      </c>
      <c r="D176" s="1">
        <f>D175+C176*dt</f>
        <v>-17.399999999999977</v>
      </c>
      <c r="E176" s="1">
        <f>E175+D176*dt</f>
        <v>-10.224999999999971</v>
      </c>
    </row>
    <row r="177" spans="1:5" ht="13.5">
      <c r="A177" s="1">
        <f>A176+dt</f>
        <v>1.7500000000000013</v>
      </c>
      <c r="B177" s="1">
        <f>-m*g</f>
        <v>-10</v>
      </c>
      <c r="C177" s="1">
        <f>B177/m</f>
        <v>-10</v>
      </c>
      <c r="D177" s="1">
        <f>D176+C177*dt</f>
        <v>-17.49999999999998</v>
      </c>
      <c r="E177" s="1">
        <f>E176+D177*dt</f>
        <v>-10.39999999999997</v>
      </c>
    </row>
    <row r="178" spans="1:5" ht="13.5">
      <c r="A178" s="1">
        <f>A177+dt</f>
        <v>1.7600000000000013</v>
      </c>
      <c r="B178" s="1">
        <f>-m*g</f>
        <v>-10</v>
      </c>
      <c r="C178" s="1">
        <f>B178/m</f>
        <v>-10</v>
      </c>
      <c r="D178" s="1">
        <f>D177+C178*dt</f>
        <v>-17.59999999999998</v>
      </c>
      <c r="E178" s="1">
        <f>E177+D178*dt</f>
        <v>-10.57599999999997</v>
      </c>
    </row>
    <row r="179" spans="1:5" ht="13.5">
      <c r="A179" s="1">
        <f>A178+dt</f>
        <v>1.7700000000000014</v>
      </c>
      <c r="B179" s="1">
        <f>-m*g</f>
        <v>-10</v>
      </c>
      <c r="C179" s="1">
        <f>B179/m</f>
        <v>-10</v>
      </c>
      <c r="D179" s="1">
        <f>D178+C179*dt</f>
        <v>-17.69999999999998</v>
      </c>
      <c r="E179" s="1">
        <f>E178+D179*dt</f>
        <v>-10.75299999999997</v>
      </c>
    </row>
    <row r="180" spans="1:5" ht="13.5">
      <c r="A180" s="1">
        <f>A179+dt</f>
        <v>1.7800000000000014</v>
      </c>
      <c r="B180" s="1">
        <f>-m*g</f>
        <v>-10</v>
      </c>
      <c r="C180" s="1">
        <f>B180/m</f>
        <v>-10</v>
      </c>
      <c r="D180" s="1">
        <f>D179+C180*dt</f>
        <v>-17.799999999999983</v>
      </c>
      <c r="E180" s="1">
        <f>E179+D180*dt</f>
        <v>-10.930999999999969</v>
      </c>
    </row>
    <row r="181" spans="1:5" ht="13.5">
      <c r="A181" s="1">
        <f>A180+dt</f>
        <v>1.7900000000000014</v>
      </c>
      <c r="B181" s="1">
        <f>-m*g</f>
        <v>-10</v>
      </c>
      <c r="C181" s="1">
        <f>B181/m</f>
        <v>-10</v>
      </c>
      <c r="D181" s="1">
        <f>D180+C181*dt</f>
        <v>-17.899999999999984</v>
      </c>
      <c r="E181" s="1">
        <f>E180+D181*dt</f>
        <v>-11.10999999999997</v>
      </c>
    </row>
    <row r="182" spans="1:5" ht="13.5">
      <c r="A182" s="1">
        <f>A181+dt</f>
        <v>1.8000000000000014</v>
      </c>
      <c r="B182" s="1">
        <f>-m*g</f>
        <v>-10</v>
      </c>
      <c r="C182" s="1">
        <f>B182/m</f>
        <v>-10</v>
      </c>
      <c r="D182" s="1">
        <f>D181+C182*dt</f>
        <v>-17.999999999999986</v>
      </c>
      <c r="E182" s="1">
        <f>E181+D182*dt</f>
        <v>-11.289999999999969</v>
      </c>
    </row>
    <row r="183" spans="1:5" ht="13.5">
      <c r="A183" s="1">
        <f>A182+dt</f>
        <v>1.8100000000000014</v>
      </c>
      <c r="B183" s="1">
        <f>-m*g</f>
        <v>-10</v>
      </c>
      <c r="C183" s="1">
        <f>B183/m</f>
        <v>-10</v>
      </c>
      <c r="D183" s="1">
        <f>D182+C183*dt</f>
        <v>-18.099999999999987</v>
      </c>
      <c r="E183" s="1">
        <f>E182+D183*dt</f>
        <v>-11.470999999999968</v>
      </c>
    </row>
    <row r="184" spans="1:5" ht="13.5">
      <c r="A184" s="1">
        <f>A183+dt</f>
        <v>1.8200000000000014</v>
      </c>
      <c r="B184" s="1">
        <f>-m*g</f>
        <v>-10</v>
      </c>
      <c r="C184" s="1">
        <f>B184/m</f>
        <v>-10</v>
      </c>
      <c r="D184" s="1">
        <f>D183+C184*dt</f>
        <v>-18.19999999999999</v>
      </c>
      <c r="E184" s="1">
        <f>E183+D184*dt</f>
        <v>-11.652999999999968</v>
      </c>
    </row>
    <row r="185" spans="1:5" ht="13.5">
      <c r="A185" s="1">
        <f>A184+dt</f>
        <v>1.8300000000000014</v>
      </c>
      <c r="B185" s="1">
        <f>-m*g</f>
        <v>-10</v>
      </c>
      <c r="C185" s="1">
        <f>B185/m</f>
        <v>-10</v>
      </c>
      <c r="D185" s="1">
        <f>D184+C185*dt</f>
        <v>-18.29999999999999</v>
      </c>
      <c r="E185" s="1">
        <f>E184+D185*dt</f>
        <v>-11.835999999999968</v>
      </c>
    </row>
    <row r="186" spans="1:5" ht="13.5">
      <c r="A186" s="1">
        <f>A185+dt</f>
        <v>1.8400000000000014</v>
      </c>
      <c r="B186" s="1">
        <f>-m*g</f>
        <v>-10</v>
      </c>
      <c r="C186" s="1">
        <f>B186/m</f>
        <v>-10</v>
      </c>
      <c r="D186" s="1">
        <f>D185+C186*dt</f>
        <v>-18.39999999999999</v>
      </c>
      <c r="E186" s="1">
        <f>E185+D186*dt</f>
        <v>-12.019999999999968</v>
      </c>
    </row>
    <row r="187" spans="1:5" ht="13.5">
      <c r="A187" s="1">
        <f>A186+dt</f>
        <v>1.8500000000000014</v>
      </c>
      <c r="B187" s="1">
        <f>-m*g</f>
        <v>-10</v>
      </c>
      <c r="C187" s="1">
        <f>B187/m</f>
        <v>-10</v>
      </c>
      <c r="D187" s="1">
        <f>D186+C187*dt</f>
        <v>-18.499999999999993</v>
      </c>
      <c r="E187" s="1">
        <f>E186+D187*dt</f>
        <v>-12.204999999999968</v>
      </c>
    </row>
    <row r="188" spans="1:5" ht="13.5">
      <c r="A188" s="1">
        <f>A187+dt</f>
        <v>1.8600000000000014</v>
      </c>
      <c r="B188" s="1">
        <f>-m*g</f>
        <v>-10</v>
      </c>
      <c r="C188" s="1">
        <f>B188/m</f>
        <v>-10</v>
      </c>
      <c r="D188" s="1">
        <f>D187+C188*dt</f>
        <v>-18.599999999999994</v>
      </c>
      <c r="E188" s="1">
        <f>E187+D188*dt</f>
        <v>-12.390999999999968</v>
      </c>
    </row>
    <row r="189" spans="1:5" ht="13.5">
      <c r="A189" s="1">
        <f>A188+dt</f>
        <v>1.8700000000000014</v>
      </c>
      <c r="B189" s="1">
        <f>-m*g</f>
        <v>-10</v>
      </c>
      <c r="C189" s="1">
        <f>B189/m</f>
        <v>-10</v>
      </c>
      <c r="D189" s="1">
        <f>D188+C189*dt</f>
        <v>-18.699999999999996</v>
      </c>
      <c r="E189" s="1">
        <f>E188+D189*dt</f>
        <v>-12.577999999999967</v>
      </c>
    </row>
    <row r="190" spans="1:5" ht="13.5">
      <c r="A190" s="1">
        <f>A189+dt</f>
        <v>1.8800000000000014</v>
      </c>
      <c r="B190" s="1">
        <f>-m*g</f>
        <v>-10</v>
      </c>
      <c r="C190" s="1">
        <f>B190/m</f>
        <v>-10</v>
      </c>
      <c r="D190" s="1">
        <f>D189+C190*dt</f>
        <v>-18.799999999999997</v>
      </c>
      <c r="E190" s="1">
        <f>E189+D190*dt</f>
        <v>-12.765999999999968</v>
      </c>
    </row>
    <row r="191" spans="1:5" ht="13.5">
      <c r="A191" s="1">
        <f>A190+dt</f>
        <v>1.8900000000000015</v>
      </c>
      <c r="B191" s="1">
        <f>-m*g</f>
        <v>-10</v>
      </c>
      <c r="C191" s="1">
        <f>B191/m</f>
        <v>-10</v>
      </c>
      <c r="D191" s="1">
        <f>D190+C191*dt</f>
        <v>-18.9</v>
      </c>
      <c r="E191" s="1">
        <f>E190+D191*dt</f>
        <v>-12.954999999999968</v>
      </c>
    </row>
    <row r="192" spans="1:5" ht="13.5">
      <c r="A192" s="1">
        <f>A191+dt</f>
        <v>1.9000000000000015</v>
      </c>
      <c r="B192" s="1">
        <f>-m*g</f>
        <v>-10</v>
      </c>
      <c r="C192" s="1">
        <f>B192/m</f>
        <v>-10</v>
      </c>
      <c r="D192" s="1">
        <f>D191+C192*dt</f>
        <v>-19</v>
      </c>
      <c r="E192" s="1">
        <f>E191+D192*dt</f>
        <v>-13.144999999999968</v>
      </c>
    </row>
    <row r="193" spans="1:5" ht="13.5">
      <c r="A193" s="1">
        <f>A192+dt</f>
        <v>1.9100000000000015</v>
      </c>
      <c r="B193" s="1">
        <f>-m*g</f>
        <v>-10</v>
      </c>
      <c r="C193" s="1">
        <f>B193/m</f>
        <v>-10</v>
      </c>
      <c r="D193" s="1">
        <f>D192+C193*dt</f>
        <v>-19.1</v>
      </c>
      <c r="E193" s="1">
        <f>E192+D193*dt</f>
        <v>-13.335999999999968</v>
      </c>
    </row>
    <row r="194" spans="1:5" ht="13.5">
      <c r="A194" s="1">
        <f>A193+dt</f>
        <v>1.9200000000000015</v>
      </c>
      <c r="B194" s="1">
        <f>-m*g</f>
        <v>-10</v>
      </c>
      <c r="C194" s="1">
        <f>B194/m</f>
        <v>-10</v>
      </c>
      <c r="D194" s="1">
        <f>D193+C194*dt</f>
        <v>-19.200000000000003</v>
      </c>
      <c r="E194" s="1">
        <f>E193+D194*dt</f>
        <v>-13.527999999999968</v>
      </c>
    </row>
    <row r="195" spans="1:5" ht="13.5">
      <c r="A195" s="1">
        <f>A194+dt</f>
        <v>1.9300000000000015</v>
      </c>
      <c r="B195" s="1">
        <f>-m*g</f>
        <v>-10</v>
      </c>
      <c r="C195" s="1">
        <f>B195/m</f>
        <v>-10</v>
      </c>
      <c r="D195" s="1">
        <f>D194+C195*dt</f>
        <v>-19.300000000000004</v>
      </c>
      <c r="E195" s="1">
        <f>E194+D195*dt</f>
        <v>-13.720999999999968</v>
      </c>
    </row>
    <row r="196" spans="1:5" ht="13.5">
      <c r="A196" s="1">
        <f>A195+dt</f>
        <v>1.9400000000000015</v>
      </c>
      <c r="B196" s="1">
        <f>-m*g</f>
        <v>-10</v>
      </c>
      <c r="C196" s="1">
        <f>B196/m</f>
        <v>-10</v>
      </c>
      <c r="D196" s="1">
        <f>D195+C196*dt</f>
        <v>-19.400000000000006</v>
      </c>
      <c r="E196" s="1">
        <f>E195+D196*dt</f>
        <v>-13.914999999999969</v>
      </c>
    </row>
    <row r="197" spans="1:5" ht="13.5">
      <c r="A197" s="1">
        <f>A196+dt</f>
        <v>1.9500000000000015</v>
      </c>
      <c r="B197" s="1">
        <f>-m*g</f>
        <v>-10</v>
      </c>
      <c r="C197" s="1">
        <f>B197/m</f>
        <v>-10</v>
      </c>
      <c r="D197" s="1">
        <f>D196+C197*dt</f>
        <v>-19.500000000000007</v>
      </c>
      <c r="E197" s="1">
        <f>E196+D197*dt</f>
        <v>-14.10999999999997</v>
      </c>
    </row>
    <row r="198" spans="1:5" ht="13.5">
      <c r="A198" s="1">
        <f>A197+dt</f>
        <v>1.9600000000000015</v>
      </c>
      <c r="B198" s="1">
        <f>-m*g</f>
        <v>-10</v>
      </c>
      <c r="C198" s="1">
        <f>B198/m</f>
        <v>-10</v>
      </c>
      <c r="D198" s="1">
        <f>D197+C198*dt</f>
        <v>-19.60000000000001</v>
      </c>
      <c r="E198" s="1">
        <f>E197+D198*dt</f>
        <v>-14.305999999999969</v>
      </c>
    </row>
    <row r="199" spans="1:5" ht="13.5">
      <c r="A199" s="1">
        <f>A198+dt</f>
        <v>1.9700000000000015</v>
      </c>
      <c r="B199" s="1">
        <f>-m*g</f>
        <v>-10</v>
      </c>
      <c r="C199" s="1">
        <f>B199/m</f>
        <v>-10</v>
      </c>
      <c r="D199" s="1">
        <f>D198+C199*dt</f>
        <v>-19.70000000000001</v>
      </c>
      <c r="E199" s="1">
        <f>E198+D199*dt</f>
        <v>-14.50299999999997</v>
      </c>
    </row>
    <row r="200" spans="1:5" ht="13.5">
      <c r="A200" s="1">
        <f>A199+dt</f>
        <v>1.9800000000000015</v>
      </c>
      <c r="B200" s="1">
        <f>-m*g</f>
        <v>-10</v>
      </c>
      <c r="C200" s="1">
        <f>B200/m</f>
        <v>-10</v>
      </c>
      <c r="D200" s="1">
        <f>D199+C200*dt</f>
        <v>-19.80000000000001</v>
      </c>
      <c r="E200" s="1">
        <f>E199+D200*dt</f>
        <v>-14.70099999999997</v>
      </c>
    </row>
    <row r="201" spans="1:5" ht="13.5">
      <c r="A201" s="1">
        <f>A200+dt</f>
        <v>1.9900000000000015</v>
      </c>
      <c r="B201" s="1">
        <f>-m*g</f>
        <v>-10</v>
      </c>
      <c r="C201" s="1">
        <f>B201/m</f>
        <v>-10</v>
      </c>
      <c r="D201" s="1">
        <f>D200+C201*dt</f>
        <v>-19.900000000000013</v>
      </c>
      <c r="E201" s="1">
        <f>E200+D201*dt</f>
        <v>-14.89999999999997</v>
      </c>
    </row>
    <row r="202" spans="1:5" ht="13.5">
      <c r="A202" s="1">
        <f>A201+dt</f>
        <v>2.0000000000000013</v>
      </c>
      <c r="B202" s="1">
        <f>-m*g</f>
        <v>-10</v>
      </c>
      <c r="C202" s="1">
        <f>B202/m</f>
        <v>-10</v>
      </c>
      <c r="D202" s="1">
        <f>D201+C202*dt</f>
        <v>-20.000000000000014</v>
      </c>
      <c r="E202" s="1">
        <f>E201+D202*dt</f>
        <v>-15.09999999999997</v>
      </c>
    </row>
    <row r="203" spans="1:5" ht="13.5">
      <c r="A203" s="1">
        <f>A202+dt</f>
        <v>2.010000000000001</v>
      </c>
      <c r="B203" s="1">
        <f>-m*g</f>
        <v>-10</v>
      </c>
      <c r="C203" s="1">
        <f>B203/m</f>
        <v>-10</v>
      </c>
      <c r="D203" s="1">
        <f>D202+C203*dt</f>
        <v>-20.100000000000016</v>
      </c>
      <c r="E203" s="1">
        <f>E202+D203*dt</f>
        <v>-15.30099999999997</v>
      </c>
    </row>
    <row r="204" spans="1:5" ht="13.5">
      <c r="A204" s="1">
        <f>A203+dt</f>
        <v>2.020000000000001</v>
      </c>
      <c r="B204" s="1">
        <f>-m*g</f>
        <v>-10</v>
      </c>
      <c r="C204" s="1">
        <f>B204/m</f>
        <v>-10</v>
      </c>
      <c r="D204" s="1">
        <f>D203+C204*dt</f>
        <v>-20.200000000000017</v>
      </c>
      <c r="E204" s="1">
        <f>E203+D204*dt</f>
        <v>-15.50299999999997</v>
      </c>
    </row>
    <row r="205" spans="1:5" ht="13.5">
      <c r="A205" s="1">
        <f>A204+dt</f>
        <v>2.0300000000000007</v>
      </c>
      <c r="B205" s="1">
        <f>-m*g</f>
        <v>-10</v>
      </c>
      <c r="C205" s="1">
        <f>B205/m</f>
        <v>-10</v>
      </c>
      <c r="D205" s="1">
        <f>D204+C205*dt</f>
        <v>-20.30000000000002</v>
      </c>
      <c r="E205" s="1">
        <f>E204+D205*dt</f>
        <v>-15.70599999999997</v>
      </c>
    </row>
    <row r="206" spans="1:5" ht="13.5">
      <c r="A206" s="1">
        <f>A205+dt</f>
        <v>2.0400000000000005</v>
      </c>
      <c r="B206" s="1">
        <f>-m*g</f>
        <v>-10</v>
      </c>
      <c r="C206" s="1">
        <f>B206/m</f>
        <v>-10</v>
      </c>
      <c r="D206" s="1">
        <f>D205+C206*dt</f>
        <v>-20.40000000000002</v>
      </c>
      <c r="E206" s="1">
        <f>E205+D206*dt</f>
        <v>-15.90999999999997</v>
      </c>
    </row>
    <row r="207" spans="1:5" ht="13.5">
      <c r="A207" s="1">
        <f>A206+dt</f>
        <v>2.0500000000000003</v>
      </c>
      <c r="B207" s="1">
        <f>-m*g</f>
        <v>-10</v>
      </c>
      <c r="C207" s="1">
        <f>B207/m</f>
        <v>-10</v>
      </c>
      <c r="D207" s="1">
        <f>D206+C207*dt</f>
        <v>-20.50000000000002</v>
      </c>
      <c r="E207" s="1">
        <f>E206+D207*dt</f>
        <v>-16.11499999999997</v>
      </c>
    </row>
    <row r="208" spans="1:5" ht="13.5">
      <c r="A208" s="1">
        <f>A207+dt</f>
        <v>2.06</v>
      </c>
      <c r="B208" s="1">
        <f>-m*g</f>
        <v>-10</v>
      </c>
      <c r="C208" s="1">
        <f>B208/m</f>
        <v>-10</v>
      </c>
      <c r="D208" s="1">
        <f>D207+C208*dt</f>
        <v>-20.600000000000023</v>
      </c>
      <c r="E208" s="1">
        <f>E207+D208*dt</f>
        <v>-16.32099999999997</v>
      </c>
    </row>
    <row r="209" spans="1:5" ht="13.5">
      <c r="A209" s="1">
        <f>A208+dt</f>
        <v>2.07</v>
      </c>
      <c r="B209" s="1">
        <f>-m*g</f>
        <v>-10</v>
      </c>
      <c r="C209" s="1">
        <f>B209/m</f>
        <v>-10</v>
      </c>
      <c r="D209" s="1">
        <f>D208+C209*dt</f>
        <v>-20.700000000000024</v>
      </c>
      <c r="E209" s="1">
        <f>E208+D209*dt</f>
        <v>-16.52799999999997</v>
      </c>
    </row>
    <row r="210" spans="1:5" ht="13.5">
      <c r="A210" s="1">
        <f>A209+dt</f>
        <v>2.0799999999999996</v>
      </c>
      <c r="B210" s="1">
        <f>-m*g</f>
        <v>-10</v>
      </c>
      <c r="C210" s="1">
        <f>B210/m</f>
        <v>-10</v>
      </c>
      <c r="D210" s="1">
        <f>D209+C210*dt</f>
        <v>-20.800000000000026</v>
      </c>
      <c r="E210" s="1">
        <f>E209+D210*dt</f>
        <v>-16.735999999999972</v>
      </c>
    </row>
    <row r="211" spans="1:5" ht="13.5">
      <c r="A211" s="1">
        <f>A210+dt</f>
        <v>2.0899999999999994</v>
      </c>
      <c r="B211" s="1">
        <f>-m*g</f>
        <v>-10</v>
      </c>
      <c r="C211" s="1">
        <f>B211/m</f>
        <v>-10</v>
      </c>
      <c r="D211" s="1">
        <f>D210+C211*dt</f>
        <v>-20.900000000000027</v>
      </c>
      <c r="E211" s="1">
        <f>E210+D211*dt</f>
        <v>-16.944999999999972</v>
      </c>
    </row>
    <row r="212" spans="1:5" ht="13.5">
      <c r="A212" s="1">
        <f>A211+dt</f>
        <v>2.099999999999999</v>
      </c>
      <c r="B212" s="1">
        <f>-m*g</f>
        <v>-10</v>
      </c>
      <c r="C212" s="1">
        <f>B212/m</f>
        <v>-10</v>
      </c>
      <c r="D212" s="1">
        <f>D211+C212*dt</f>
        <v>-21.00000000000003</v>
      </c>
      <c r="E212" s="1">
        <f>E211+D212*dt</f>
        <v>-17.154999999999973</v>
      </c>
    </row>
    <row r="213" spans="1:5" ht="13.5">
      <c r="A213" s="1">
        <f>A212+dt</f>
        <v>2.109999999999999</v>
      </c>
      <c r="B213" s="1">
        <f>-m*g</f>
        <v>-10</v>
      </c>
      <c r="C213" s="1">
        <f>B213/m</f>
        <v>-10</v>
      </c>
      <c r="D213" s="1">
        <f>D212+C213*dt</f>
        <v>-21.10000000000003</v>
      </c>
      <c r="E213" s="1">
        <f>E212+D213*dt</f>
        <v>-17.36599999999997</v>
      </c>
    </row>
    <row r="214" spans="1:5" ht="13.5">
      <c r="A214" s="1">
        <f>A213+dt</f>
        <v>2.1199999999999988</v>
      </c>
      <c r="B214" s="1">
        <f>-m*g</f>
        <v>-10</v>
      </c>
      <c r="C214" s="1">
        <f>B214/m</f>
        <v>-10</v>
      </c>
      <c r="D214" s="1">
        <f>D213+C214*dt</f>
        <v>-21.20000000000003</v>
      </c>
      <c r="E214" s="1">
        <f>E213+D214*dt</f>
        <v>-17.57799999999997</v>
      </c>
    </row>
    <row r="215" spans="1:5" ht="13.5">
      <c r="A215" s="1">
        <f>A214+dt</f>
        <v>2.1299999999999986</v>
      </c>
      <c r="B215" s="1">
        <f>-m*g</f>
        <v>-10</v>
      </c>
      <c r="C215" s="1">
        <f>B215/m</f>
        <v>-10</v>
      </c>
      <c r="D215" s="1">
        <f>D214+C215*dt</f>
        <v>-21.300000000000033</v>
      </c>
      <c r="E215" s="1">
        <f>E214+D215*dt</f>
        <v>-17.790999999999972</v>
      </c>
    </row>
    <row r="216" spans="1:5" ht="13.5">
      <c r="A216" s="1">
        <f>A215+dt</f>
        <v>2.1399999999999983</v>
      </c>
      <c r="B216" s="1">
        <f>-m*g</f>
        <v>-10</v>
      </c>
      <c r="C216" s="1">
        <f>B216/m</f>
        <v>-10</v>
      </c>
      <c r="D216" s="1">
        <f>D215+C216*dt</f>
        <v>-21.400000000000034</v>
      </c>
      <c r="E216" s="1">
        <f>E215+D216*dt</f>
        <v>-18.00499999999997</v>
      </c>
    </row>
    <row r="217" spans="1:5" ht="13.5">
      <c r="A217" s="1">
        <f>A216+dt</f>
        <v>2.149999999999998</v>
      </c>
      <c r="B217" s="1">
        <f>-m*g</f>
        <v>-10</v>
      </c>
      <c r="C217" s="1">
        <f>B217/m</f>
        <v>-10</v>
      </c>
      <c r="D217" s="1">
        <f>D216+C217*dt</f>
        <v>-21.500000000000036</v>
      </c>
      <c r="E217" s="1">
        <f>E216+D217*dt</f>
        <v>-18.21999999999997</v>
      </c>
    </row>
    <row r="218" spans="1:5" ht="13.5">
      <c r="A218" s="1">
        <f>A217+dt</f>
        <v>2.159999999999998</v>
      </c>
      <c r="B218" s="1">
        <f>-m*g</f>
        <v>-10</v>
      </c>
      <c r="C218" s="1">
        <f>B218/m</f>
        <v>-10</v>
      </c>
      <c r="D218" s="1">
        <f>D217+C218*dt</f>
        <v>-21.600000000000037</v>
      </c>
      <c r="E218" s="1">
        <f>E217+D218*dt</f>
        <v>-18.43599999999997</v>
      </c>
    </row>
    <row r="219" spans="1:5" ht="13.5">
      <c r="A219" s="1">
        <f>A218+dt</f>
        <v>2.1699999999999977</v>
      </c>
      <c r="B219" s="1">
        <f>-m*g</f>
        <v>-10</v>
      </c>
      <c r="C219" s="1">
        <f>B219/m</f>
        <v>-10</v>
      </c>
      <c r="D219" s="1">
        <f>D218+C219*dt</f>
        <v>-21.70000000000004</v>
      </c>
      <c r="E219" s="1">
        <f>E218+D219*dt</f>
        <v>-18.65299999999997</v>
      </c>
    </row>
    <row r="220" spans="1:5" ht="13.5">
      <c r="A220" s="1">
        <f>A219+dt</f>
        <v>2.1799999999999975</v>
      </c>
      <c r="B220" s="1">
        <f>-m*g</f>
        <v>-10</v>
      </c>
      <c r="C220" s="1">
        <f>B220/m</f>
        <v>-10</v>
      </c>
      <c r="D220" s="1">
        <f>D219+C220*dt</f>
        <v>-21.80000000000004</v>
      </c>
      <c r="E220" s="1">
        <f>E219+D220*dt</f>
        <v>-18.87099999999997</v>
      </c>
    </row>
    <row r="221" spans="1:5" ht="13.5">
      <c r="A221" s="1">
        <f>A220+dt</f>
        <v>2.1899999999999973</v>
      </c>
      <c r="B221" s="1">
        <f>-m*g</f>
        <v>-10</v>
      </c>
      <c r="C221" s="1">
        <f>B221/m</f>
        <v>-10</v>
      </c>
      <c r="D221" s="1">
        <f>D220+C221*dt</f>
        <v>-21.90000000000004</v>
      </c>
      <c r="E221" s="1">
        <f>E220+D221*dt</f>
        <v>-19.08999999999997</v>
      </c>
    </row>
    <row r="222" spans="1:5" ht="13.5">
      <c r="A222" s="1">
        <f>A221+dt</f>
        <v>2.199999999999997</v>
      </c>
      <c r="B222" s="1">
        <f>-m*g</f>
        <v>-10</v>
      </c>
      <c r="C222" s="1">
        <f>B222/m</f>
        <v>-10</v>
      </c>
      <c r="D222" s="1">
        <f>D221+C222*dt</f>
        <v>-22.000000000000043</v>
      </c>
      <c r="E222" s="1">
        <f>E221+D222*dt</f>
        <v>-19.30999999999997</v>
      </c>
    </row>
    <row r="223" spans="1:5" ht="13.5">
      <c r="A223" s="1">
        <f>A222+dt</f>
        <v>2.209999999999997</v>
      </c>
      <c r="B223" s="1">
        <f>-m*g</f>
        <v>-10</v>
      </c>
      <c r="C223" s="1">
        <f>B223/m</f>
        <v>-10</v>
      </c>
      <c r="D223" s="1">
        <f>D222+C223*dt</f>
        <v>-22.100000000000044</v>
      </c>
      <c r="E223" s="1">
        <f>E222+D223*dt</f>
        <v>-19.53099999999997</v>
      </c>
    </row>
    <row r="224" spans="1:5" ht="13.5">
      <c r="A224" s="1">
        <f>A223+dt</f>
        <v>2.2199999999999966</v>
      </c>
      <c r="B224" s="1">
        <f>-m*g</f>
        <v>-10</v>
      </c>
      <c r="C224" s="1">
        <f>B224/m</f>
        <v>-10</v>
      </c>
      <c r="D224" s="1">
        <f>D223+C224*dt</f>
        <v>-22.200000000000045</v>
      </c>
      <c r="E224" s="1">
        <f>E223+D224*dt</f>
        <v>-19.75299999999997</v>
      </c>
    </row>
    <row r="225" spans="1:5" ht="13.5">
      <c r="A225" s="1">
        <f>A224+dt</f>
        <v>2.2299999999999964</v>
      </c>
      <c r="B225" s="1">
        <f>-m*g</f>
        <v>-10</v>
      </c>
      <c r="C225" s="1">
        <f>B225/m</f>
        <v>-10</v>
      </c>
      <c r="D225" s="1">
        <f>D224+C225*dt</f>
        <v>-22.300000000000047</v>
      </c>
      <c r="E225" s="1">
        <f>E224+D225*dt</f>
        <v>-19.97599999999997</v>
      </c>
    </row>
    <row r="226" spans="1:5" ht="13.5">
      <c r="A226" s="1">
        <f>A225+dt</f>
        <v>2.239999999999996</v>
      </c>
      <c r="B226" s="1">
        <f>-m*g</f>
        <v>-10</v>
      </c>
      <c r="C226" s="1">
        <f>B226/m</f>
        <v>-10</v>
      </c>
      <c r="D226" s="1">
        <f>D225+C226*dt</f>
        <v>-22.40000000000005</v>
      </c>
      <c r="E226" s="1">
        <f>E225+D226*dt</f>
        <v>-20.19999999999997</v>
      </c>
    </row>
    <row r="227" spans="1:5" ht="13.5">
      <c r="A227" s="1">
        <f>A226+dt</f>
        <v>2.249999999999996</v>
      </c>
      <c r="B227" s="1">
        <f>-m*g</f>
        <v>-10</v>
      </c>
      <c r="C227" s="1">
        <f>B227/m</f>
        <v>-10</v>
      </c>
      <c r="D227" s="1">
        <f>D226+C227*dt</f>
        <v>-22.50000000000005</v>
      </c>
      <c r="E227" s="1">
        <f>E226+D227*dt</f>
        <v>-20.424999999999972</v>
      </c>
    </row>
    <row r="228" spans="1:5" ht="13.5">
      <c r="A228" s="1">
        <f>A227+dt</f>
        <v>2.259999999999996</v>
      </c>
      <c r="B228" s="1">
        <f>-m*g</f>
        <v>-10</v>
      </c>
      <c r="C228" s="1">
        <f>B228/m</f>
        <v>-10</v>
      </c>
      <c r="D228" s="1">
        <f>D227+C228*dt</f>
        <v>-22.60000000000005</v>
      </c>
      <c r="E228" s="1">
        <f>E227+D228*dt</f>
        <v>-20.65099999999997</v>
      </c>
    </row>
    <row r="229" spans="1:5" ht="13.5">
      <c r="A229" s="1">
        <f>A228+dt</f>
        <v>2.2699999999999956</v>
      </c>
      <c r="B229" s="1">
        <f>-m*g</f>
        <v>-10</v>
      </c>
      <c r="C229" s="1">
        <f>B229/m</f>
        <v>-10</v>
      </c>
      <c r="D229" s="1">
        <f>D228+C229*dt</f>
        <v>-22.700000000000053</v>
      </c>
      <c r="E229" s="1">
        <f>E228+D229*dt</f>
        <v>-20.87799999999997</v>
      </c>
    </row>
    <row r="230" spans="1:5" ht="13.5">
      <c r="A230" s="1">
        <f>A229+dt</f>
        <v>2.2799999999999954</v>
      </c>
      <c r="B230" s="1">
        <f>-m*g</f>
        <v>-10</v>
      </c>
      <c r="C230" s="1">
        <f>B230/m</f>
        <v>-10</v>
      </c>
      <c r="D230" s="1">
        <f>D229+C230*dt</f>
        <v>-22.800000000000054</v>
      </c>
      <c r="E230" s="1">
        <f>E229+D230*dt</f>
        <v>-21.105999999999973</v>
      </c>
    </row>
    <row r="231" spans="1:5" ht="13.5">
      <c r="A231" s="1">
        <f>A230+dt</f>
        <v>2.289999999999995</v>
      </c>
      <c r="B231" s="1">
        <f>-m*g</f>
        <v>-10</v>
      </c>
      <c r="C231" s="1">
        <f>B231/m</f>
        <v>-10</v>
      </c>
      <c r="D231" s="1">
        <f>D230+C231*dt</f>
        <v>-22.900000000000055</v>
      </c>
      <c r="E231" s="1">
        <f>E230+D231*dt</f>
        <v>-21.334999999999972</v>
      </c>
    </row>
    <row r="232" spans="1:5" ht="13.5">
      <c r="A232" s="1">
        <f>A231+dt</f>
        <v>2.299999999999995</v>
      </c>
      <c r="B232" s="1">
        <f>-m*g</f>
        <v>-10</v>
      </c>
      <c r="C232" s="1">
        <f>B232/m</f>
        <v>-10</v>
      </c>
      <c r="D232" s="1">
        <f>D231+C232*dt</f>
        <v>-23.000000000000057</v>
      </c>
      <c r="E232" s="1">
        <f>E231+D232*dt</f>
        <v>-21.564999999999973</v>
      </c>
    </row>
    <row r="233" spans="1:5" ht="13.5">
      <c r="A233" s="1">
        <f>A232+dt</f>
        <v>2.3099999999999947</v>
      </c>
      <c r="B233" s="1">
        <f>-m*g</f>
        <v>-10</v>
      </c>
      <c r="C233" s="1">
        <f>B233/m</f>
        <v>-10</v>
      </c>
      <c r="D233" s="1">
        <f>D232+C233*dt</f>
        <v>-23.10000000000006</v>
      </c>
      <c r="E233" s="1">
        <f>E232+D233*dt</f>
        <v>-21.795999999999975</v>
      </c>
    </row>
    <row r="234" spans="1:5" ht="13.5">
      <c r="A234" s="1">
        <f>A233+dt</f>
        <v>2.3199999999999945</v>
      </c>
      <c r="B234" s="1">
        <f>-m*g</f>
        <v>-10</v>
      </c>
      <c r="C234" s="1">
        <f>B234/m</f>
        <v>-10</v>
      </c>
      <c r="D234" s="1">
        <f>D233+C234*dt</f>
        <v>-23.20000000000006</v>
      </c>
      <c r="E234" s="1">
        <f>E233+D234*dt</f>
        <v>-22.027999999999974</v>
      </c>
    </row>
    <row r="235" spans="1:5" ht="13.5">
      <c r="A235" s="1">
        <f>A234+dt</f>
        <v>2.3299999999999943</v>
      </c>
      <c r="B235" s="1">
        <f>-m*g</f>
        <v>-10</v>
      </c>
      <c r="C235" s="1">
        <f>B235/m</f>
        <v>-10</v>
      </c>
      <c r="D235" s="1">
        <f>D234+C235*dt</f>
        <v>-23.30000000000006</v>
      </c>
      <c r="E235" s="1">
        <f>E234+D235*dt</f>
        <v>-22.260999999999974</v>
      </c>
    </row>
    <row r="236" spans="1:5" ht="13.5">
      <c r="A236" s="1">
        <f>A235+dt</f>
        <v>2.339999999999994</v>
      </c>
      <c r="B236" s="1">
        <f>-m*g</f>
        <v>-10</v>
      </c>
      <c r="C236" s="1">
        <f>B236/m</f>
        <v>-10</v>
      </c>
      <c r="D236" s="1">
        <f>D235+C236*dt</f>
        <v>-23.400000000000063</v>
      </c>
      <c r="E236" s="1">
        <f>E235+D236*dt</f>
        <v>-22.494999999999976</v>
      </c>
    </row>
    <row r="237" spans="1:5" ht="13.5">
      <c r="A237" s="1">
        <f>A236+dt</f>
        <v>2.349999999999994</v>
      </c>
      <c r="B237" s="1">
        <f>-m*g</f>
        <v>-10</v>
      </c>
      <c r="C237" s="1">
        <f>B237/m</f>
        <v>-10</v>
      </c>
      <c r="D237" s="1">
        <f>D236+C237*dt</f>
        <v>-23.500000000000064</v>
      </c>
      <c r="E237" s="1">
        <f>E236+D237*dt</f>
        <v>-22.729999999999976</v>
      </c>
    </row>
    <row r="238" spans="1:5" ht="13.5">
      <c r="A238" s="1">
        <f>A237+dt</f>
        <v>2.3599999999999937</v>
      </c>
      <c r="B238" s="1">
        <f>-m*g</f>
        <v>-10</v>
      </c>
      <c r="C238" s="1">
        <f>B238/m</f>
        <v>-10</v>
      </c>
      <c r="D238" s="1">
        <f>D237+C238*dt</f>
        <v>-23.600000000000065</v>
      </c>
      <c r="E238" s="1">
        <f>E237+D238*dt</f>
        <v>-22.965999999999976</v>
      </c>
    </row>
    <row r="239" spans="1:5" ht="13.5">
      <c r="A239" s="1">
        <f>A238+dt</f>
        <v>2.3699999999999934</v>
      </c>
      <c r="B239" s="1">
        <f>-m*g</f>
        <v>-10</v>
      </c>
      <c r="C239" s="1">
        <f>B239/m</f>
        <v>-10</v>
      </c>
      <c r="D239" s="1">
        <f>D238+C239*dt</f>
        <v>-23.700000000000067</v>
      </c>
      <c r="E239" s="1">
        <f>E238+D239*dt</f>
        <v>-23.202999999999978</v>
      </c>
    </row>
    <row r="240" spans="1:5" ht="13.5">
      <c r="A240" s="1">
        <f>A239+dt</f>
        <v>2.3799999999999932</v>
      </c>
      <c r="B240" s="1">
        <f>-m*g</f>
        <v>-10</v>
      </c>
      <c r="C240" s="1">
        <f>B240/m</f>
        <v>-10</v>
      </c>
      <c r="D240" s="1">
        <f>D239+C240*dt</f>
        <v>-23.800000000000068</v>
      </c>
      <c r="E240" s="1">
        <f>E239+D240*dt</f>
        <v>-23.440999999999978</v>
      </c>
    </row>
    <row r="241" spans="1:5" ht="13.5">
      <c r="A241" s="1">
        <f>A240+dt</f>
        <v>2.389999999999993</v>
      </c>
      <c r="B241" s="1">
        <f>-m*g</f>
        <v>-10</v>
      </c>
      <c r="C241" s="1">
        <f>B241/m</f>
        <v>-10</v>
      </c>
      <c r="D241" s="1">
        <f>D240+C241*dt</f>
        <v>-23.90000000000007</v>
      </c>
      <c r="E241" s="1">
        <f>E240+D241*dt</f>
        <v>-23.67999999999998</v>
      </c>
    </row>
    <row r="242" spans="1:5" ht="13.5">
      <c r="A242" s="1">
        <f>A241+dt</f>
        <v>2.399999999999993</v>
      </c>
      <c r="B242" s="1">
        <f>-m*g</f>
        <v>-10</v>
      </c>
      <c r="C242" s="1">
        <f>B242/m</f>
        <v>-10</v>
      </c>
      <c r="D242" s="1">
        <f>D241+C242*dt</f>
        <v>-24.00000000000007</v>
      </c>
      <c r="E242" s="1">
        <f>E241+D242*dt</f>
        <v>-23.91999999999998</v>
      </c>
    </row>
    <row r="243" spans="1:5" ht="13.5">
      <c r="A243" s="1">
        <f>A242+dt</f>
        <v>2.4099999999999926</v>
      </c>
      <c r="B243" s="1">
        <f>-m*g</f>
        <v>-10</v>
      </c>
      <c r="C243" s="1">
        <f>B243/m</f>
        <v>-10</v>
      </c>
      <c r="D243" s="1">
        <f>D242+C243*dt</f>
        <v>-24.100000000000072</v>
      </c>
      <c r="E243" s="1">
        <f>E242+D243*dt</f>
        <v>-24.16099999999998</v>
      </c>
    </row>
    <row r="244" spans="1:5" ht="13.5">
      <c r="A244" s="1">
        <f>A243+dt</f>
        <v>2.4199999999999924</v>
      </c>
      <c r="B244" s="1">
        <f>-m*g</f>
        <v>-10</v>
      </c>
      <c r="C244" s="1">
        <f>B244/m</f>
        <v>-10</v>
      </c>
      <c r="D244" s="1">
        <f>D243+C244*dt</f>
        <v>-24.200000000000074</v>
      </c>
      <c r="E244" s="1">
        <f>E243+D244*dt</f>
        <v>-24.40299999999998</v>
      </c>
    </row>
    <row r="245" spans="1:5" ht="13.5">
      <c r="A245" s="1">
        <f>A244+dt</f>
        <v>2.429999999999992</v>
      </c>
      <c r="B245" s="1">
        <f>-m*g</f>
        <v>-10</v>
      </c>
      <c r="C245" s="1">
        <f>B245/m</f>
        <v>-10</v>
      </c>
      <c r="D245" s="1">
        <f>D244+C245*dt</f>
        <v>-24.300000000000075</v>
      </c>
      <c r="E245" s="1">
        <f>E244+D245*dt</f>
        <v>-24.645999999999983</v>
      </c>
    </row>
    <row r="246" spans="1:5" ht="13.5">
      <c r="A246" s="1">
        <f>A245+dt</f>
        <v>2.439999999999992</v>
      </c>
      <c r="B246" s="1">
        <f>-m*g</f>
        <v>-10</v>
      </c>
      <c r="C246" s="1">
        <f>B246/m</f>
        <v>-10</v>
      </c>
      <c r="D246" s="1">
        <f>D245+C246*dt</f>
        <v>-24.400000000000077</v>
      </c>
      <c r="E246" s="1">
        <f>E245+D246*dt</f>
        <v>-24.889999999999983</v>
      </c>
    </row>
    <row r="247" spans="1:5" ht="13.5">
      <c r="A247" s="1">
        <f>A246+dt</f>
        <v>2.4499999999999917</v>
      </c>
      <c r="B247" s="1">
        <f>-m*g</f>
        <v>-10</v>
      </c>
      <c r="C247" s="1">
        <f>B247/m</f>
        <v>-10</v>
      </c>
      <c r="D247" s="1">
        <f>D246+C247*dt</f>
        <v>-24.500000000000078</v>
      </c>
      <c r="E247" s="1">
        <f>E246+D247*dt</f>
        <v>-25.134999999999984</v>
      </c>
    </row>
    <row r="248" spans="1:5" ht="13.5">
      <c r="A248" s="1">
        <f>A247+dt</f>
        <v>2.4599999999999915</v>
      </c>
      <c r="B248" s="1">
        <f>-m*g</f>
        <v>-10</v>
      </c>
      <c r="C248" s="1">
        <f>B248/m</f>
        <v>-10</v>
      </c>
      <c r="D248" s="1">
        <f>D247+C248*dt</f>
        <v>-24.60000000000008</v>
      </c>
      <c r="E248" s="1">
        <f>E247+D248*dt</f>
        <v>-25.380999999999986</v>
      </c>
    </row>
    <row r="249" spans="1:5" ht="13.5">
      <c r="A249" s="1">
        <f>A248+dt</f>
        <v>2.4699999999999913</v>
      </c>
      <c r="B249" s="1">
        <f>-m*g</f>
        <v>-10</v>
      </c>
      <c r="C249" s="1">
        <f>B249/m</f>
        <v>-10</v>
      </c>
      <c r="D249" s="1">
        <f>D248+C249*dt</f>
        <v>-24.70000000000008</v>
      </c>
      <c r="E249" s="1">
        <f>E248+D249*dt</f>
        <v>-25.627999999999986</v>
      </c>
    </row>
    <row r="250" spans="1:5" ht="13.5">
      <c r="A250" s="1">
        <f>A249+dt</f>
        <v>2.479999999999991</v>
      </c>
      <c r="B250" s="1">
        <f>-m*g</f>
        <v>-10</v>
      </c>
      <c r="C250" s="1">
        <f>B250/m</f>
        <v>-10</v>
      </c>
      <c r="D250" s="1">
        <f>D249+C250*dt</f>
        <v>-24.800000000000082</v>
      </c>
      <c r="E250" s="1">
        <f>E249+D250*dt</f>
        <v>-25.875999999999987</v>
      </c>
    </row>
    <row r="251" spans="1:5" ht="13.5">
      <c r="A251" s="1">
        <f>A250+dt</f>
        <v>2.489999999999991</v>
      </c>
      <c r="B251" s="1">
        <f>-m*g</f>
        <v>-10</v>
      </c>
      <c r="C251" s="1">
        <f>B251/m</f>
        <v>-10</v>
      </c>
      <c r="D251" s="1">
        <f>D250+C251*dt</f>
        <v>-24.900000000000084</v>
      </c>
      <c r="E251" s="1">
        <f>E250+D251*dt</f>
        <v>-26.12499999999999</v>
      </c>
    </row>
    <row r="252" spans="1:5" ht="13.5">
      <c r="A252" s="1">
        <f>A251+dt</f>
        <v>2.4999999999999907</v>
      </c>
      <c r="B252" s="1">
        <f>-m*g</f>
        <v>-10</v>
      </c>
      <c r="C252" s="1">
        <f>B252/m</f>
        <v>-10</v>
      </c>
      <c r="D252" s="1">
        <f>D251+C252*dt</f>
        <v>-25.000000000000085</v>
      </c>
      <c r="E252" s="1">
        <f>E251+D252*dt</f>
        <v>-26.37499999999999</v>
      </c>
    </row>
    <row r="253" spans="1:5" ht="13.5">
      <c r="A253" s="1">
        <f>A252+dt</f>
        <v>2.5099999999999905</v>
      </c>
      <c r="B253" s="1">
        <f>-m*g</f>
        <v>-10</v>
      </c>
      <c r="C253" s="1">
        <f>B253/m</f>
        <v>-10</v>
      </c>
      <c r="D253" s="1">
        <f>D252+C253*dt</f>
        <v>-25.100000000000087</v>
      </c>
      <c r="E253" s="1">
        <f>E252+D253*dt</f>
        <v>-26.62599999999999</v>
      </c>
    </row>
    <row r="254" spans="1:5" ht="13.5">
      <c r="A254" s="1">
        <f>A253+dt</f>
        <v>2.5199999999999902</v>
      </c>
      <c r="B254" s="1">
        <f>-m*g</f>
        <v>-10</v>
      </c>
      <c r="C254" s="1">
        <f>B254/m</f>
        <v>-10</v>
      </c>
      <c r="D254" s="1">
        <f>D253+C254*dt</f>
        <v>-25.200000000000088</v>
      </c>
      <c r="E254" s="1">
        <f>E253+D254*dt</f>
        <v>-26.877999999999993</v>
      </c>
    </row>
    <row r="255" spans="1:5" ht="13.5">
      <c r="A255" s="1">
        <f>A254+dt</f>
        <v>2.52999999999999</v>
      </c>
      <c r="B255" s="1">
        <f>-m*g</f>
        <v>-10</v>
      </c>
      <c r="C255" s="1">
        <f>B255/m</f>
        <v>-10</v>
      </c>
      <c r="D255" s="1">
        <f>D254+C255*dt</f>
        <v>-25.30000000000009</v>
      </c>
      <c r="E255" s="1">
        <f>E254+D255*dt</f>
        <v>-27.130999999999993</v>
      </c>
    </row>
    <row r="256" spans="1:5" ht="13.5">
      <c r="A256" s="1">
        <f>A255+dt</f>
        <v>2.53999999999999</v>
      </c>
      <c r="B256" s="1">
        <f>-m*g</f>
        <v>-10</v>
      </c>
      <c r="C256" s="1">
        <f>B256/m</f>
        <v>-10</v>
      </c>
      <c r="D256" s="1">
        <f>D255+C256*dt</f>
        <v>-25.40000000000009</v>
      </c>
      <c r="E256" s="1">
        <f>E255+D256*dt</f>
        <v>-27.384999999999994</v>
      </c>
    </row>
    <row r="257" spans="1:5" ht="13.5">
      <c r="A257" s="1">
        <f>A256+dt</f>
        <v>2.5499999999999896</v>
      </c>
      <c r="B257" s="1">
        <f>-m*g</f>
        <v>-10</v>
      </c>
      <c r="C257" s="1">
        <f>B257/m</f>
        <v>-10</v>
      </c>
      <c r="D257" s="1">
        <f>D256+C257*dt</f>
        <v>-25.500000000000092</v>
      </c>
      <c r="E257" s="1">
        <f>E256+D257*dt</f>
        <v>-27.639999999999997</v>
      </c>
    </row>
    <row r="258" spans="1:5" ht="13.5">
      <c r="A258" s="1">
        <f>A257+dt</f>
        <v>2.5599999999999894</v>
      </c>
      <c r="B258" s="1">
        <f>-m*g</f>
        <v>-10</v>
      </c>
      <c r="C258" s="1">
        <f>B258/m</f>
        <v>-10</v>
      </c>
      <c r="D258" s="1">
        <f>D257+C258*dt</f>
        <v>-25.600000000000094</v>
      </c>
      <c r="E258" s="1">
        <f>E257+D258*dt</f>
        <v>-27.895999999999997</v>
      </c>
    </row>
    <row r="259" spans="1:5" ht="13.5">
      <c r="A259" s="1">
        <f>A258+dt</f>
        <v>2.569999999999989</v>
      </c>
      <c r="B259" s="1">
        <f>-m*g</f>
        <v>-10</v>
      </c>
      <c r="C259" s="1">
        <f>B259/m</f>
        <v>-10</v>
      </c>
      <c r="D259" s="1">
        <f>D258+C259*dt</f>
        <v>-25.700000000000095</v>
      </c>
      <c r="E259" s="1">
        <f>E258+D259*dt</f>
        <v>-28.153</v>
      </c>
    </row>
    <row r="260" spans="1:5" ht="13.5">
      <c r="A260" s="1">
        <f>A259+dt</f>
        <v>2.579999999999989</v>
      </c>
      <c r="B260" s="1">
        <f>-m*g</f>
        <v>-10</v>
      </c>
      <c r="C260" s="1">
        <f>B260/m</f>
        <v>-10</v>
      </c>
      <c r="D260" s="1">
        <f>D259+C260*dt</f>
        <v>-25.800000000000097</v>
      </c>
      <c r="E260" s="1">
        <f>E259+D260*dt</f>
        <v>-28.411</v>
      </c>
    </row>
    <row r="261" spans="1:5" ht="13.5">
      <c r="A261" s="1">
        <f>A260+dt</f>
        <v>2.5899999999999888</v>
      </c>
      <c r="B261" s="1">
        <f>-m*g</f>
        <v>-10</v>
      </c>
      <c r="C261" s="1">
        <f>B261/m</f>
        <v>-10</v>
      </c>
      <c r="D261" s="1">
        <f>D260+C261*dt</f>
        <v>-25.900000000000098</v>
      </c>
      <c r="E261" s="1">
        <f>E260+D261*dt</f>
        <v>-28.67</v>
      </c>
    </row>
    <row r="262" spans="1:5" ht="13.5">
      <c r="A262" s="1">
        <f>A261+dt</f>
        <v>2.5999999999999885</v>
      </c>
      <c r="B262" s="1">
        <f>-m*g</f>
        <v>-10</v>
      </c>
      <c r="C262" s="1">
        <f>B262/m</f>
        <v>-10</v>
      </c>
      <c r="D262" s="1">
        <f>D261+C262*dt</f>
        <v>-26.0000000000001</v>
      </c>
      <c r="E262" s="1">
        <f>E261+D262*dt</f>
        <v>-28.930000000000003</v>
      </c>
    </row>
    <row r="263" spans="1:5" ht="13.5">
      <c r="A263" s="1">
        <f>A262+dt</f>
        <v>2.6099999999999883</v>
      </c>
      <c r="B263" s="1">
        <f>-m*g</f>
        <v>-10</v>
      </c>
      <c r="C263" s="1">
        <f>B263/m</f>
        <v>-10</v>
      </c>
      <c r="D263" s="1">
        <f>D262+C263*dt</f>
        <v>-26.1000000000001</v>
      </c>
      <c r="E263" s="1">
        <f>E262+D263*dt</f>
        <v>-29.191000000000003</v>
      </c>
    </row>
    <row r="264" spans="1:5" ht="13.5">
      <c r="A264" s="1">
        <f>A263+dt</f>
        <v>2.619999999999988</v>
      </c>
      <c r="B264" s="1">
        <f>-m*g</f>
        <v>-10</v>
      </c>
      <c r="C264" s="1">
        <f>B264/m</f>
        <v>-10</v>
      </c>
      <c r="D264" s="1">
        <f>D263+C264*dt</f>
        <v>-26.200000000000102</v>
      </c>
      <c r="E264" s="1">
        <f>E263+D264*dt</f>
        <v>-29.453000000000003</v>
      </c>
    </row>
    <row r="265" spans="1:5" ht="13.5">
      <c r="A265" s="1">
        <f>A264+dt</f>
        <v>2.629999999999988</v>
      </c>
      <c r="B265" s="1">
        <f>-m*g</f>
        <v>-10</v>
      </c>
      <c r="C265" s="1">
        <f>B265/m</f>
        <v>-10</v>
      </c>
      <c r="D265" s="1">
        <f>D264+C265*dt</f>
        <v>-26.300000000000104</v>
      </c>
      <c r="E265" s="1">
        <f>E264+D265*dt</f>
        <v>-29.716000000000005</v>
      </c>
    </row>
    <row r="266" spans="1:5" ht="13.5">
      <c r="A266" s="1">
        <f>A265+dt</f>
        <v>2.6399999999999877</v>
      </c>
      <c r="B266" s="1">
        <f>-m*g</f>
        <v>-10</v>
      </c>
      <c r="C266" s="1">
        <f>B266/m</f>
        <v>-10</v>
      </c>
      <c r="D266" s="1">
        <f>D265+C266*dt</f>
        <v>-26.400000000000105</v>
      </c>
      <c r="E266" s="1">
        <f>E265+D266*dt</f>
        <v>-29.980000000000004</v>
      </c>
    </row>
    <row r="267" spans="1:5" ht="13.5">
      <c r="A267" s="1">
        <f>A266+dt</f>
        <v>2.6499999999999875</v>
      </c>
      <c r="B267" s="1">
        <f>-m*g</f>
        <v>-10</v>
      </c>
      <c r="C267" s="1">
        <f>B267/m</f>
        <v>-10</v>
      </c>
      <c r="D267" s="1">
        <f>D266+C267*dt</f>
        <v>-26.500000000000107</v>
      </c>
      <c r="E267" s="1">
        <f>E266+D267*dt</f>
        <v>-30.245000000000005</v>
      </c>
    </row>
    <row r="268" spans="1:5" ht="13.5">
      <c r="A268" s="1">
        <f>A267+dt</f>
        <v>2.6599999999999873</v>
      </c>
      <c r="B268" s="1">
        <f>-m*g</f>
        <v>-10</v>
      </c>
      <c r="C268" s="1">
        <f>B268/m</f>
        <v>-10</v>
      </c>
      <c r="D268" s="1">
        <f>D267+C268*dt</f>
        <v>-26.600000000000108</v>
      </c>
      <c r="E268" s="1">
        <f>E267+D268*dt</f>
        <v>-30.511000000000006</v>
      </c>
    </row>
    <row r="269" spans="1:5" ht="13.5">
      <c r="A269" s="1">
        <f>A268+dt</f>
        <v>2.669999999999987</v>
      </c>
      <c r="B269" s="1">
        <f>-m*g</f>
        <v>-10</v>
      </c>
      <c r="C269" s="1">
        <f>B269/m</f>
        <v>-10</v>
      </c>
      <c r="D269" s="1">
        <f>D268+C269*dt</f>
        <v>-26.70000000000011</v>
      </c>
      <c r="E269" s="1">
        <f>E268+D269*dt</f>
        <v>-30.778000000000006</v>
      </c>
    </row>
    <row r="270" spans="1:5" ht="13.5">
      <c r="A270" s="1">
        <f>A269+dt</f>
        <v>2.679999999999987</v>
      </c>
      <c r="B270" s="1">
        <f>-m*g</f>
        <v>-10</v>
      </c>
      <c r="C270" s="1">
        <f>B270/m</f>
        <v>-10</v>
      </c>
      <c r="D270" s="1">
        <f>D269+C270*dt</f>
        <v>-26.80000000000011</v>
      </c>
      <c r="E270" s="1">
        <f>E269+D270*dt</f>
        <v>-31.046000000000006</v>
      </c>
    </row>
    <row r="271" spans="1:5" ht="13.5">
      <c r="A271" s="1">
        <f>A270+dt</f>
        <v>2.6899999999999866</v>
      </c>
      <c r="B271" s="1">
        <f>-m*g</f>
        <v>-10</v>
      </c>
      <c r="C271" s="1">
        <f>B271/m</f>
        <v>-10</v>
      </c>
      <c r="D271" s="1">
        <f>D270+C271*dt</f>
        <v>-26.900000000000112</v>
      </c>
      <c r="E271" s="1">
        <f>E270+D271*dt</f>
        <v>-31.31500000000001</v>
      </c>
    </row>
    <row r="272" spans="1:5" ht="13.5">
      <c r="A272" s="1">
        <f>A271+dt</f>
        <v>2.6999999999999864</v>
      </c>
      <c r="B272" s="1">
        <f>-m*g</f>
        <v>-10</v>
      </c>
      <c r="C272" s="1">
        <f>B272/m</f>
        <v>-10</v>
      </c>
      <c r="D272" s="1">
        <f>D271+C272*dt</f>
        <v>-27.000000000000114</v>
      </c>
      <c r="E272" s="1">
        <f>E271+D272*dt</f>
        <v>-31.585000000000008</v>
      </c>
    </row>
    <row r="273" spans="1:5" ht="13.5">
      <c r="A273" s="1">
        <f>A272+dt</f>
        <v>2.709999999999986</v>
      </c>
      <c r="B273" s="1">
        <f>-m*g</f>
        <v>-10</v>
      </c>
      <c r="C273" s="1">
        <f>B273/m</f>
        <v>-10</v>
      </c>
      <c r="D273" s="1">
        <f>D272+C273*dt</f>
        <v>-27.100000000000115</v>
      </c>
      <c r="E273" s="1">
        <f>E272+D273*dt</f>
        <v>-31.85600000000001</v>
      </c>
    </row>
    <row r="274" spans="1:5" ht="13.5">
      <c r="A274" s="1">
        <f>A273+dt</f>
        <v>2.719999999999986</v>
      </c>
      <c r="B274" s="1">
        <f>-m*g</f>
        <v>-10</v>
      </c>
      <c r="C274" s="1">
        <f>B274/m</f>
        <v>-10</v>
      </c>
      <c r="D274" s="1">
        <f>D273+C274*dt</f>
        <v>-27.200000000000117</v>
      </c>
      <c r="E274" s="1">
        <f>E273+D274*dt</f>
        <v>-32.12800000000001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2018-02-22T13:19:30Z</dcterms:created>
  <dcterms:modified xsi:type="dcterms:W3CDTF">2018-02-22T15:50:32Z</dcterms:modified>
  <cp:category/>
  <cp:version/>
  <cp:contentType/>
  <cp:contentStatus/>
</cp:coreProperties>
</file>